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xana\Documents\Sistemas Operativos18\2021\Prácticos\2025\TP4\"/>
    </mc:Choice>
  </mc:AlternateContent>
  <bookViews>
    <workbookView xWindow="0" yWindow="0" windowWidth="20490" windowHeight="8340"/>
  </bookViews>
  <sheets>
    <sheet name="Grafo" sheetId="1" r:id="rId1"/>
    <sheet name="Algoritmo del Banquero" sheetId="2" r:id="rId2"/>
    <sheet name="Para desarrollar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2" l="1"/>
  <c r="E11" i="2"/>
  <c r="F11" i="2"/>
  <c r="G11" i="2"/>
  <c r="G15" i="2" s="1"/>
  <c r="D15" i="2"/>
  <c r="E15" i="2"/>
  <c r="F15" i="2"/>
  <c r="AH27" i="2" l="1"/>
  <c r="AG27" i="2"/>
  <c r="AF27" i="2"/>
  <c r="AE27" i="2"/>
  <c r="R27" i="2"/>
  <c r="R29" i="2" s="1"/>
  <c r="R31" i="2" s="1"/>
  <c r="S27" i="2"/>
  <c r="S29" i="2" s="1"/>
  <c r="S31" i="2" s="1"/>
  <c r="T27" i="2"/>
  <c r="T29" i="2" s="1"/>
  <c r="T31" i="2" s="1"/>
  <c r="Q27" i="2"/>
  <c r="Q29" i="2" s="1"/>
  <c r="Q31" i="2" s="1"/>
</calcChain>
</file>

<file path=xl/sharedStrings.xml><?xml version="1.0" encoding="utf-8"?>
<sst xmlns="http://schemas.openxmlformats.org/spreadsheetml/2006/main" count="275" uniqueCount="38">
  <si>
    <t>R1</t>
  </si>
  <si>
    <t>R2</t>
  </si>
  <si>
    <t>R3</t>
  </si>
  <si>
    <t>R4</t>
  </si>
  <si>
    <t>PA</t>
  </si>
  <si>
    <t>PB</t>
  </si>
  <si>
    <t>PC</t>
  </si>
  <si>
    <t>Allocation(Asignación)</t>
  </si>
  <si>
    <t>Need (Necedidad)</t>
  </si>
  <si>
    <t xml:space="preserve"> R. Asignados</t>
  </si>
  <si>
    <t>R. Totales</t>
  </si>
  <si>
    <t>Disponibles</t>
  </si>
  <si>
    <t>Máximo</t>
  </si>
  <si>
    <t>Algoritmo de Seguridad</t>
  </si>
  <si>
    <t>Disponible</t>
  </si>
  <si>
    <t>trabajo</t>
  </si>
  <si>
    <t xml:space="preserve">Pi  </t>
  </si>
  <si>
    <t>Need &lt;= Disp</t>
  </si>
  <si>
    <t>fin</t>
  </si>
  <si>
    <t>F</t>
  </si>
  <si>
    <t>Asignación (allocation)</t>
  </si>
  <si>
    <t>&lt;=</t>
  </si>
  <si>
    <t>D</t>
  </si>
  <si>
    <t>T</t>
  </si>
  <si>
    <t>PAa</t>
  </si>
  <si>
    <t>PBa</t>
  </si>
  <si>
    <t>PA, PB, PC</t>
  </si>
  <si>
    <t>Estado es seguro</t>
  </si>
  <si>
    <t>PCc</t>
  </si>
  <si>
    <t>PA,  PC, PB</t>
  </si>
  <si>
    <t>SUPUESTO</t>
  </si>
  <si>
    <t xml:space="preserve">Solicitud del PA (1000) </t>
  </si>
  <si>
    <t>S(PA)</t>
  </si>
  <si>
    <t>NEED</t>
  </si>
  <si>
    <t>1°</t>
  </si>
  <si>
    <t>2°</t>
  </si>
  <si>
    <t>REQUERIMIENTO</t>
  </si>
  <si>
    <t>PA reducción de grafo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</si>
</sst>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omic Sans MS"/>
      <family val="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omic Sans MS"/>
      <family val="4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/>
    <xf numFmtId="49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2" borderId="0" xfId="0" applyFill="1"/>
    <xf numFmtId="0" fontId="0" fillId="0" borderId="0" xfId="0" applyFill="1"/>
    <xf numFmtId="0" fontId="8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1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8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4" xfId="0" applyBorder="1"/>
    <xf numFmtId="0" fontId="5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190184</xdr:colOff>
      <xdr:row>16</xdr:row>
      <xdr:rowOff>69318</xdr:rowOff>
    </xdr:from>
    <xdr:to>
      <xdr:col>14</xdr:col>
      <xdr:colOff>204087</xdr:colOff>
      <xdr:row>19</xdr:row>
      <xdr:rowOff>95983</xdr:rowOff>
    </xdr:to>
    <xdr:sp macro="" textlink="">
      <xdr:nvSpPr>
        <xdr:cNvPr id="7" name="Cuadro de texto 69"/>
        <xdr:cNvSpPr txBox="1"/>
      </xdr:nvSpPr>
      <xdr:spPr>
        <a:xfrm>
          <a:off x="5524184" y="3317343"/>
          <a:ext cx="775903" cy="626740"/>
        </a:xfrm>
        <a:prstGeom prst="rect">
          <a:avLst/>
        </a:prstGeom>
        <a:solidFill>
          <a:schemeClr val="lt1"/>
        </a:solidFill>
        <a:ln w="9525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AR" sz="14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     R2</a:t>
          </a:r>
          <a:endParaRPr lang="es-AR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12</xdr:col>
      <xdr:colOff>285869</xdr:colOff>
      <xdr:row>16</xdr:row>
      <xdr:rowOff>154377</xdr:rowOff>
    </xdr:from>
    <xdr:to>
      <xdr:col>12</xdr:col>
      <xdr:colOff>357618</xdr:colOff>
      <xdr:row>17</xdr:row>
      <xdr:rowOff>26106</xdr:rowOff>
    </xdr:to>
    <xdr:sp macro="" textlink="">
      <xdr:nvSpPr>
        <xdr:cNvPr id="8" name="Conector 7"/>
        <xdr:cNvSpPr/>
      </xdr:nvSpPr>
      <xdr:spPr>
        <a:xfrm flipH="1" flipV="1">
          <a:off x="5619869" y="3402402"/>
          <a:ext cx="71749" cy="71754"/>
        </a:xfrm>
        <a:prstGeom prst="flowChartConnector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es-AR"/>
        </a:p>
      </xdr:txBody>
    </xdr:sp>
    <xdr:clientData/>
  </xdr:twoCellAnchor>
  <xdr:twoCellAnchor>
    <xdr:from>
      <xdr:col>14</xdr:col>
      <xdr:colOff>44818</xdr:colOff>
      <xdr:row>17</xdr:row>
      <xdr:rowOff>28780</xdr:rowOff>
    </xdr:from>
    <xdr:to>
      <xdr:col>14</xdr:col>
      <xdr:colOff>116567</xdr:colOff>
      <xdr:row>17</xdr:row>
      <xdr:rowOff>100534</xdr:rowOff>
    </xdr:to>
    <xdr:sp macro="" textlink="">
      <xdr:nvSpPr>
        <xdr:cNvPr id="9" name="Conector 8"/>
        <xdr:cNvSpPr/>
      </xdr:nvSpPr>
      <xdr:spPr>
        <a:xfrm flipH="1" flipV="1">
          <a:off x="6140818" y="3476830"/>
          <a:ext cx="71749" cy="71754"/>
        </a:xfrm>
        <a:prstGeom prst="flowChartConnector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es-AR"/>
        </a:p>
      </xdr:txBody>
    </xdr:sp>
    <xdr:clientData/>
  </xdr:twoCellAnchor>
  <xdr:twoCellAnchor>
    <xdr:from>
      <xdr:col>17</xdr:col>
      <xdr:colOff>326457</xdr:colOff>
      <xdr:row>16</xdr:row>
      <xdr:rowOff>101216</xdr:rowOff>
    </xdr:from>
    <xdr:to>
      <xdr:col>19</xdr:col>
      <xdr:colOff>340360</xdr:colOff>
      <xdr:row>19</xdr:row>
      <xdr:rowOff>127881</xdr:rowOff>
    </xdr:to>
    <xdr:sp macro="" textlink="">
      <xdr:nvSpPr>
        <xdr:cNvPr id="10" name="Cuadro de texto 72"/>
        <xdr:cNvSpPr txBox="1"/>
      </xdr:nvSpPr>
      <xdr:spPr>
        <a:xfrm>
          <a:off x="7565457" y="3349241"/>
          <a:ext cx="775903" cy="626740"/>
        </a:xfrm>
        <a:prstGeom prst="rect">
          <a:avLst/>
        </a:prstGeom>
        <a:solidFill>
          <a:schemeClr val="lt1"/>
        </a:solidFill>
        <a:ln w="9525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AR" sz="14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     R4</a:t>
          </a:r>
          <a:endParaRPr lang="es-AR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18</xdr:col>
      <xdr:colOff>41142</xdr:colOff>
      <xdr:row>17</xdr:row>
      <xdr:rowOff>28780</xdr:rowOff>
    </xdr:from>
    <xdr:to>
      <xdr:col>18</xdr:col>
      <xdr:colOff>112891</xdr:colOff>
      <xdr:row>17</xdr:row>
      <xdr:rowOff>100534</xdr:rowOff>
    </xdr:to>
    <xdr:sp macro="" textlink="">
      <xdr:nvSpPr>
        <xdr:cNvPr id="11" name="Conector 10"/>
        <xdr:cNvSpPr/>
      </xdr:nvSpPr>
      <xdr:spPr>
        <a:xfrm flipH="1" flipV="1">
          <a:off x="7661142" y="3476830"/>
          <a:ext cx="71749" cy="71754"/>
        </a:xfrm>
        <a:prstGeom prst="flowChartConnector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es-AR"/>
        </a:p>
      </xdr:txBody>
    </xdr:sp>
    <xdr:clientData/>
  </xdr:twoCellAnchor>
  <xdr:twoCellAnchor>
    <xdr:from>
      <xdr:col>19</xdr:col>
      <xdr:colOff>170460</xdr:colOff>
      <xdr:row>17</xdr:row>
      <xdr:rowOff>18148</xdr:rowOff>
    </xdr:from>
    <xdr:to>
      <xdr:col>19</xdr:col>
      <xdr:colOff>242209</xdr:colOff>
      <xdr:row>17</xdr:row>
      <xdr:rowOff>89902</xdr:rowOff>
    </xdr:to>
    <xdr:sp macro="" textlink="">
      <xdr:nvSpPr>
        <xdr:cNvPr id="12" name="Conector 11"/>
        <xdr:cNvSpPr/>
      </xdr:nvSpPr>
      <xdr:spPr>
        <a:xfrm flipH="1" flipV="1">
          <a:off x="8171460" y="3466198"/>
          <a:ext cx="71749" cy="71754"/>
        </a:xfrm>
        <a:prstGeom prst="flowChartConnector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es-AR"/>
        </a:p>
      </xdr:txBody>
    </xdr:sp>
    <xdr:clientData/>
  </xdr:twoCellAnchor>
  <xdr:twoCellAnchor>
    <xdr:from>
      <xdr:col>9</xdr:col>
      <xdr:colOff>238125</xdr:colOff>
      <xdr:row>16</xdr:row>
      <xdr:rowOff>101216</xdr:rowOff>
    </xdr:from>
    <xdr:to>
      <xdr:col>11</xdr:col>
      <xdr:colOff>252028</xdr:colOff>
      <xdr:row>19</xdr:row>
      <xdr:rowOff>127881</xdr:rowOff>
    </xdr:to>
    <xdr:sp macro="" textlink="">
      <xdr:nvSpPr>
        <xdr:cNvPr id="13" name="Cuadro de texto 75"/>
        <xdr:cNvSpPr txBox="1"/>
      </xdr:nvSpPr>
      <xdr:spPr>
        <a:xfrm>
          <a:off x="4429125" y="3349241"/>
          <a:ext cx="775903" cy="626740"/>
        </a:xfrm>
        <a:prstGeom prst="rect">
          <a:avLst/>
        </a:prstGeom>
        <a:solidFill>
          <a:schemeClr val="lt1"/>
        </a:solidFill>
        <a:ln w="9525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AR" sz="14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     R1</a:t>
          </a:r>
          <a:endParaRPr lang="es-AR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13</xdr:col>
      <xdr:colOff>170658</xdr:colOff>
      <xdr:row>18</xdr:row>
      <xdr:rowOff>137097</xdr:rowOff>
    </xdr:from>
    <xdr:to>
      <xdr:col>13</xdr:col>
      <xdr:colOff>242407</xdr:colOff>
      <xdr:row>19</xdr:row>
      <xdr:rowOff>8826</xdr:rowOff>
    </xdr:to>
    <xdr:sp macro="" textlink="">
      <xdr:nvSpPr>
        <xdr:cNvPr id="14" name="Conector 13"/>
        <xdr:cNvSpPr/>
      </xdr:nvSpPr>
      <xdr:spPr>
        <a:xfrm flipH="1" flipV="1">
          <a:off x="5885658" y="3785172"/>
          <a:ext cx="71749" cy="71754"/>
        </a:xfrm>
        <a:prstGeom prst="flowChartConnector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es-AR"/>
        </a:p>
      </xdr:txBody>
    </xdr:sp>
    <xdr:clientData/>
  </xdr:twoCellAnchor>
  <xdr:twoCellAnchor>
    <xdr:from>
      <xdr:col>11</xdr:col>
      <xdr:colOff>60865</xdr:colOff>
      <xdr:row>17</xdr:row>
      <xdr:rowOff>28780</xdr:rowOff>
    </xdr:from>
    <xdr:to>
      <xdr:col>11</xdr:col>
      <xdr:colOff>132614</xdr:colOff>
      <xdr:row>17</xdr:row>
      <xdr:rowOff>100534</xdr:rowOff>
    </xdr:to>
    <xdr:sp macro="" textlink="">
      <xdr:nvSpPr>
        <xdr:cNvPr id="15" name="Conector 14"/>
        <xdr:cNvSpPr/>
      </xdr:nvSpPr>
      <xdr:spPr>
        <a:xfrm flipH="1" flipV="1">
          <a:off x="5013865" y="3476830"/>
          <a:ext cx="71749" cy="71754"/>
        </a:xfrm>
        <a:prstGeom prst="flowChartConnector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es-AR"/>
        </a:p>
      </xdr:txBody>
    </xdr:sp>
    <xdr:clientData/>
  </xdr:twoCellAnchor>
  <xdr:twoCellAnchor>
    <xdr:from>
      <xdr:col>15</xdr:col>
      <xdr:colOff>35925</xdr:colOff>
      <xdr:row>16</xdr:row>
      <xdr:rowOff>69318</xdr:rowOff>
    </xdr:from>
    <xdr:to>
      <xdr:col>17</xdr:col>
      <xdr:colOff>49828</xdr:colOff>
      <xdr:row>19</xdr:row>
      <xdr:rowOff>95983</xdr:rowOff>
    </xdr:to>
    <xdr:sp macro="" textlink="">
      <xdr:nvSpPr>
        <xdr:cNvPr id="16" name="Cuadro de texto 78"/>
        <xdr:cNvSpPr txBox="1"/>
      </xdr:nvSpPr>
      <xdr:spPr>
        <a:xfrm>
          <a:off x="6512925" y="3317343"/>
          <a:ext cx="775903" cy="626740"/>
        </a:xfrm>
        <a:prstGeom prst="rect">
          <a:avLst/>
        </a:prstGeom>
        <a:solidFill>
          <a:schemeClr val="lt1"/>
        </a:solidFill>
        <a:ln w="9525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AR" sz="14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     R3</a:t>
          </a:r>
          <a:endParaRPr lang="es-AR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15</xdr:col>
      <xdr:colOff>131610</xdr:colOff>
      <xdr:row>16</xdr:row>
      <xdr:rowOff>154377</xdr:rowOff>
    </xdr:from>
    <xdr:to>
      <xdr:col>15</xdr:col>
      <xdr:colOff>203359</xdr:colOff>
      <xdr:row>17</xdr:row>
      <xdr:rowOff>26106</xdr:rowOff>
    </xdr:to>
    <xdr:sp macro="" textlink="">
      <xdr:nvSpPr>
        <xdr:cNvPr id="17" name="Conector 16"/>
        <xdr:cNvSpPr/>
      </xdr:nvSpPr>
      <xdr:spPr>
        <a:xfrm flipH="1" flipV="1">
          <a:off x="6608610" y="3402402"/>
          <a:ext cx="71749" cy="71754"/>
        </a:xfrm>
        <a:prstGeom prst="flowChartConnector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es-AR"/>
        </a:p>
      </xdr:txBody>
    </xdr:sp>
    <xdr:clientData/>
  </xdr:twoCellAnchor>
  <xdr:twoCellAnchor>
    <xdr:from>
      <xdr:col>16</xdr:col>
      <xdr:colOff>271560</xdr:colOff>
      <xdr:row>17</xdr:row>
      <xdr:rowOff>28780</xdr:rowOff>
    </xdr:from>
    <xdr:to>
      <xdr:col>16</xdr:col>
      <xdr:colOff>343309</xdr:colOff>
      <xdr:row>17</xdr:row>
      <xdr:rowOff>100534</xdr:rowOff>
    </xdr:to>
    <xdr:sp macro="" textlink="">
      <xdr:nvSpPr>
        <xdr:cNvPr id="18" name="Conector 17"/>
        <xdr:cNvSpPr/>
      </xdr:nvSpPr>
      <xdr:spPr>
        <a:xfrm flipH="1" flipV="1">
          <a:off x="7129560" y="3476830"/>
          <a:ext cx="71749" cy="71754"/>
        </a:xfrm>
        <a:prstGeom prst="flowChartConnector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es-AR"/>
        </a:p>
      </xdr:txBody>
    </xdr:sp>
    <xdr:clientData/>
  </xdr:twoCellAnchor>
  <xdr:twoCellAnchor>
    <xdr:from>
      <xdr:col>16</xdr:col>
      <xdr:colOff>122717</xdr:colOff>
      <xdr:row>8</xdr:row>
      <xdr:rowOff>95911</xdr:rowOff>
    </xdr:from>
    <xdr:to>
      <xdr:col>18</xdr:col>
      <xdr:colOff>75665</xdr:colOff>
      <xdr:row>12</xdr:row>
      <xdr:rowOff>7641</xdr:rowOff>
    </xdr:to>
    <xdr:sp macro="" textlink="">
      <xdr:nvSpPr>
        <xdr:cNvPr id="19" name="Elipse 18"/>
        <xdr:cNvSpPr/>
      </xdr:nvSpPr>
      <xdr:spPr>
        <a:xfrm>
          <a:off x="6980717" y="1743736"/>
          <a:ext cx="714948" cy="71183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AR"/>
        </a:p>
      </xdr:txBody>
    </xdr:sp>
    <xdr:clientData/>
  </xdr:twoCellAnchor>
  <xdr:twoCellAnchor>
    <xdr:from>
      <xdr:col>11</xdr:col>
      <xdr:colOff>145918</xdr:colOff>
      <xdr:row>8</xdr:row>
      <xdr:rowOff>117177</xdr:rowOff>
    </xdr:from>
    <xdr:to>
      <xdr:col>13</xdr:col>
      <xdr:colOff>98866</xdr:colOff>
      <xdr:row>12</xdr:row>
      <xdr:rowOff>28907</xdr:rowOff>
    </xdr:to>
    <xdr:sp macro="" textlink="">
      <xdr:nvSpPr>
        <xdr:cNvPr id="20" name="Elipse 19"/>
        <xdr:cNvSpPr/>
      </xdr:nvSpPr>
      <xdr:spPr>
        <a:xfrm>
          <a:off x="5098918" y="1765002"/>
          <a:ext cx="714948" cy="71183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AR"/>
        </a:p>
      </xdr:txBody>
    </xdr:sp>
    <xdr:clientData/>
  </xdr:twoCellAnchor>
  <xdr:twoCellAnchor>
    <xdr:from>
      <xdr:col>11</xdr:col>
      <xdr:colOff>337287</xdr:colOff>
      <xdr:row>9</xdr:row>
      <xdr:rowOff>161698</xdr:rowOff>
    </xdr:from>
    <xdr:to>
      <xdr:col>12</xdr:col>
      <xdr:colOff>317571</xdr:colOff>
      <xdr:row>11</xdr:row>
      <xdr:rowOff>27076</xdr:rowOff>
    </xdr:to>
    <xdr:sp macro="" textlink="">
      <xdr:nvSpPr>
        <xdr:cNvPr id="21" name="Cuadro de texto 83"/>
        <xdr:cNvSpPr txBox="1"/>
      </xdr:nvSpPr>
      <xdr:spPr>
        <a:xfrm>
          <a:off x="5290287" y="2009548"/>
          <a:ext cx="361284" cy="265428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AR" sz="11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PA</a:t>
          </a:r>
        </a:p>
      </xdr:txBody>
    </xdr:sp>
    <xdr:clientData/>
  </xdr:twoCellAnchor>
  <xdr:twoCellAnchor>
    <xdr:from>
      <xdr:col>16</xdr:col>
      <xdr:colOff>303455</xdr:colOff>
      <xdr:row>9</xdr:row>
      <xdr:rowOff>161698</xdr:rowOff>
    </xdr:from>
    <xdr:to>
      <xdr:col>17</xdr:col>
      <xdr:colOff>283739</xdr:colOff>
      <xdr:row>11</xdr:row>
      <xdr:rowOff>6121</xdr:rowOff>
    </xdr:to>
    <xdr:sp macro="" textlink="">
      <xdr:nvSpPr>
        <xdr:cNvPr id="22" name="Cuadro de texto 84"/>
        <xdr:cNvSpPr txBox="1"/>
      </xdr:nvSpPr>
      <xdr:spPr>
        <a:xfrm>
          <a:off x="7161455" y="2009548"/>
          <a:ext cx="361284" cy="244473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AR" sz="11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PB</a:t>
          </a:r>
        </a:p>
      </xdr:txBody>
    </xdr:sp>
    <xdr:clientData/>
  </xdr:twoCellAnchor>
  <xdr:twoCellAnchor>
    <xdr:from>
      <xdr:col>18</xdr:col>
      <xdr:colOff>232511</xdr:colOff>
      <xdr:row>18</xdr:row>
      <xdr:rowOff>137097</xdr:rowOff>
    </xdr:from>
    <xdr:to>
      <xdr:col>18</xdr:col>
      <xdr:colOff>304260</xdr:colOff>
      <xdr:row>19</xdr:row>
      <xdr:rowOff>8826</xdr:rowOff>
    </xdr:to>
    <xdr:sp macro="" textlink="">
      <xdr:nvSpPr>
        <xdr:cNvPr id="25" name="Conector 24"/>
        <xdr:cNvSpPr/>
      </xdr:nvSpPr>
      <xdr:spPr>
        <a:xfrm flipH="1" flipV="1">
          <a:off x="7852511" y="3785172"/>
          <a:ext cx="71749" cy="71754"/>
        </a:xfrm>
        <a:prstGeom prst="flowChartConnector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es-AR"/>
        </a:p>
      </xdr:txBody>
    </xdr:sp>
    <xdr:clientData/>
  </xdr:twoCellAnchor>
  <xdr:twoCellAnchor>
    <xdr:from>
      <xdr:col>9</xdr:col>
      <xdr:colOff>365705</xdr:colOff>
      <xdr:row>17</xdr:row>
      <xdr:rowOff>39413</xdr:rowOff>
    </xdr:from>
    <xdr:to>
      <xdr:col>10</xdr:col>
      <xdr:colOff>56454</xdr:colOff>
      <xdr:row>17</xdr:row>
      <xdr:rowOff>111167</xdr:rowOff>
    </xdr:to>
    <xdr:sp macro="" textlink="">
      <xdr:nvSpPr>
        <xdr:cNvPr id="26" name="Conector 25"/>
        <xdr:cNvSpPr/>
      </xdr:nvSpPr>
      <xdr:spPr>
        <a:xfrm flipH="1" flipV="1">
          <a:off x="4556705" y="3487463"/>
          <a:ext cx="71749" cy="71754"/>
        </a:xfrm>
        <a:prstGeom prst="flowChartConnector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es-AR"/>
        </a:p>
      </xdr:txBody>
    </xdr:sp>
    <xdr:clientData/>
  </xdr:twoCellAnchor>
  <xdr:twoCellAnchor>
    <xdr:from>
      <xdr:col>11</xdr:col>
      <xdr:colOff>50233</xdr:colOff>
      <xdr:row>18</xdr:row>
      <xdr:rowOff>115832</xdr:rowOff>
    </xdr:from>
    <xdr:to>
      <xdr:col>11</xdr:col>
      <xdr:colOff>121982</xdr:colOff>
      <xdr:row>18</xdr:row>
      <xdr:rowOff>187586</xdr:rowOff>
    </xdr:to>
    <xdr:sp macro="" textlink="">
      <xdr:nvSpPr>
        <xdr:cNvPr id="29" name="Conector 28"/>
        <xdr:cNvSpPr/>
      </xdr:nvSpPr>
      <xdr:spPr>
        <a:xfrm flipH="1" flipV="1">
          <a:off x="5003233" y="3763907"/>
          <a:ext cx="71749" cy="71754"/>
        </a:xfrm>
        <a:prstGeom prst="flowChartConnector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es-AR"/>
        </a:p>
      </xdr:txBody>
    </xdr:sp>
    <xdr:clientData/>
  </xdr:twoCellAnchor>
  <xdr:twoCellAnchor>
    <xdr:from>
      <xdr:col>15</xdr:col>
      <xdr:colOff>354874</xdr:colOff>
      <xdr:row>18</xdr:row>
      <xdr:rowOff>105200</xdr:rowOff>
    </xdr:from>
    <xdr:to>
      <xdr:col>16</xdr:col>
      <xdr:colOff>45623</xdr:colOff>
      <xdr:row>18</xdr:row>
      <xdr:rowOff>176954</xdr:rowOff>
    </xdr:to>
    <xdr:sp macro="" textlink="">
      <xdr:nvSpPr>
        <xdr:cNvPr id="34" name="Conector 33"/>
        <xdr:cNvSpPr/>
      </xdr:nvSpPr>
      <xdr:spPr>
        <a:xfrm flipH="1" flipV="1">
          <a:off x="6831874" y="3753275"/>
          <a:ext cx="71749" cy="71754"/>
        </a:xfrm>
        <a:prstGeom prst="flowChartConnector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es-AR"/>
        </a:p>
      </xdr:txBody>
    </xdr:sp>
    <xdr:clientData/>
  </xdr:twoCellAnchor>
  <xdr:twoCellAnchor>
    <xdr:from>
      <xdr:col>14</xdr:col>
      <xdr:colOff>236188</xdr:colOff>
      <xdr:row>24</xdr:row>
      <xdr:rowOff>42725</xdr:rowOff>
    </xdr:from>
    <xdr:to>
      <xdr:col>15</xdr:col>
      <xdr:colOff>216620</xdr:colOff>
      <xdr:row>25</xdr:row>
      <xdr:rowOff>86685</xdr:rowOff>
    </xdr:to>
    <xdr:sp macro="" textlink="">
      <xdr:nvSpPr>
        <xdr:cNvPr id="38" name="Cuadro de texto 100"/>
        <xdr:cNvSpPr txBox="1"/>
      </xdr:nvSpPr>
      <xdr:spPr>
        <a:xfrm>
          <a:off x="6332188" y="4890950"/>
          <a:ext cx="361432" cy="243985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AR" sz="11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PC</a:t>
          </a:r>
        </a:p>
      </xdr:txBody>
    </xdr:sp>
    <xdr:clientData/>
  </xdr:twoCellAnchor>
  <xdr:twoCellAnchor>
    <xdr:from>
      <xdr:col>14</xdr:col>
      <xdr:colOff>23555</xdr:colOff>
      <xdr:row>23</xdr:row>
      <xdr:rowOff>40732</xdr:rowOff>
    </xdr:from>
    <xdr:to>
      <xdr:col>15</xdr:col>
      <xdr:colOff>357547</xdr:colOff>
      <xdr:row>26</xdr:row>
      <xdr:rowOff>153034</xdr:rowOff>
    </xdr:to>
    <xdr:sp macro="" textlink="">
      <xdr:nvSpPr>
        <xdr:cNvPr id="39" name="Elipse 38"/>
        <xdr:cNvSpPr/>
      </xdr:nvSpPr>
      <xdr:spPr>
        <a:xfrm>
          <a:off x="6119555" y="4688932"/>
          <a:ext cx="714992" cy="71237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AR"/>
        </a:p>
      </xdr:txBody>
    </xdr:sp>
    <xdr:clientData/>
  </xdr:twoCellAnchor>
  <xdr:twoCellAnchor>
    <xdr:from>
      <xdr:col>8</xdr:col>
      <xdr:colOff>83445</xdr:colOff>
      <xdr:row>11</xdr:row>
      <xdr:rowOff>0</xdr:rowOff>
    </xdr:from>
    <xdr:to>
      <xdr:col>11</xdr:col>
      <xdr:colOff>152400</xdr:colOff>
      <xdr:row>17</xdr:row>
      <xdr:rowOff>76200</xdr:rowOff>
    </xdr:to>
    <xdr:sp macro="" textlink="">
      <xdr:nvSpPr>
        <xdr:cNvPr id="3" name="Forma libre 2"/>
        <xdr:cNvSpPr/>
      </xdr:nvSpPr>
      <xdr:spPr>
        <a:xfrm>
          <a:off x="3893445" y="2247900"/>
          <a:ext cx="1211955" cy="1276350"/>
        </a:xfrm>
        <a:custGeom>
          <a:avLst/>
          <a:gdLst>
            <a:gd name="connsiteX0" fmla="*/ 688080 w 1192905"/>
            <a:gd name="connsiteY0" fmla="*/ 1295400 h 1295400"/>
            <a:gd name="connsiteX1" fmla="*/ 11805 w 1192905"/>
            <a:gd name="connsiteY1" fmla="*/ 942975 h 1295400"/>
            <a:gd name="connsiteX2" fmla="*/ 1192905 w 1192905"/>
            <a:gd name="connsiteY2" fmla="*/ 0 h 1295400"/>
            <a:gd name="connsiteX3" fmla="*/ 1192905 w 1192905"/>
            <a:gd name="connsiteY3" fmla="*/ 0 h 12954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192905" h="1295400">
              <a:moveTo>
                <a:pt x="688080" y="1295400"/>
              </a:moveTo>
              <a:cubicBezTo>
                <a:pt x="307873" y="1227137"/>
                <a:pt x="-72333" y="1158875"/>
                <a:pt x="11805" y="942975"/>
              </a:cubicBezTo>
              <a:cubicBezTo>
                <a:pt x="95942" y="727075"/>
                <a:pt x="1192905" y="0"/>
                <a:pt x="1192905" y="0"/>
              </a:cubicBezTo>
              <a:lnTo>
                <a:pt x="1192905" y="0"/>
              </a:lnTo>
            </a:path>
          </a:pathLst>
        </a:custGeom>
        <a:noFill/>
        <a:ln>
          <a:solidFill>
            <a:schemeClr val="tx1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12</xdr:col>
      <xdr:colOff>133350</xdr:colOff>
      <xdr:row>12</xdr:row>
      <xdr:rowOff>38100</xdr:rowOff>
    </xdr:from>
    <xdr:to>
      <xdr:col>12</xdr:col>
      <xdr:colOff>323850</xdr:colOff>
      <xdr:row>16</xdr:row>
      <xdr:rowOff>171450</xdr:rowOff>
    </xdr:to>
    <xdr:sp macro="" textlink="">
      <xdr:nvSpPr>
        <xdr:cNvPr id="5" name="Forma libre 4"/>
        <xdr:cNvSpPr/>
      </xdr:nvSpPr>
      <xdr:spPr>
        <a:xfrm>
          <a:off x="5467350" y="2486025"/>
          <a:ext cx="190500" cy="933450"/>
        </a:xfrm>
        <a:custGeom>
          <a:avLst/>
          <a:gdLst>
            <a:gd name="connsiteX0" fmla="*/ 190500 w 190500"/>
            <a:gd name="connsiteY0" fmla="*/ 933450 h 933450"/>
            <a:gd name="connsiteX1" fmla="*/ 0 w 190500"/>
            <a:gd name="connsiteY1" fmla="*/ 0 h 9334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90500" h="933450">
              <a:moveTo>
                <a:pt x="190500" y="933450"/>
              </a:moveTo>
              <a:lnTo>
                <a:pt x="0" y="0"/>
              </a:lnTo>
            </a:path>
          </a:pathLst>
        </a:custGeom>
        <a:noFill/>
        <a:ln>
          <a:solidFill>
            <a:schemeClr val="tx1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13</xdr:col>
      <xdr:colOff>219075</xdr:colOff>
      <xdr:row>18</xdr:row>
      <xdr:rowOff>180975</xdr:rowOff>
    </xdr:from>
    <xdr:to>
      <xdr:col>14</xdr:col>
      <xdr:colOff>238125</xdr:colOff>
      <xdr:row>23</xdr:row>
      <xdr:rowOff>57150</xdr:rowOff>
    </xdr:to>
    <xdr:sp macro="" textlink="">
      <xdr:nvSpPr>
        <xdr:cNvPr id="6" name="Forma libre 5"/>
        <xdr:cNvSpPr/>
      </xdr:nvSpPr>
      <xdr:spPr>
        <a:xfrm>
          <a:off x="5934075" y="3829050"/>
          <a:ext cx="400050" cy="876300"/>
        </a:xfrm>
        <a:custGeom>
          <a:avLst/>
          <a:gdLst>
            <a:gd name="connsiteX0" fmla="*/ 0 w 400050"/>
            <a:gd name="connsiteY0" fmla="*/ 0 h 876300"/>
            <a:gd name="connsiteX1" fmla="*/ 400050 w 400050"/>
            <a:gd name="connsiteY1" fmla="*/ 876300 h 8763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400050" h="876300">
              <a:moveTo>
                <a:pt x="0" y="0"/>
              </a:moveTo>
              <a:lnTo>
                <a:pt x="400050" y="876300"/>
              </a:lnTo>
            </a:path>
          </a:pathLst>
        </a:custGeom>
        <a:noFill/>
        <a:ln>
          <a:solidFill>
            <a:schemeClr val="tx1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15</xdr:col>
      <xdr:colOff>104775</xdr:colOff>
      <xdr:row>18</xdr:row>
      <xdr:rowOff>171450</xdr:rowOff>
    </xdr:from>
    <xdr:to>
      <xdr:col>16</xdr:col>
      <xdr:colOff>28575</xdr:colOff>
      <xdr:row>23</xdr:row>
      <xdr:rowOff>28575</xdr:rowOff>
    </xdr:to>
    <xdr:sp macro="" textlink="">
      <xdr:nvSpPr>
        <xdr:cNvPr id="23" name="Forma libre 22"/>
        <xdr:cNvSpPr/>
      </xdr:nvSpPr>
      <xdr:spPr>
        <a:xfrm>
          <a:off x="6581775" y="3819525"/>
          <a:ext cx="304800" cy="857250"/>
        </a:xfrm>
        <a:custGeom>
          <a:avLst/>
          <a:gdLst>
            <a:gd name="connsiteX0" fmla="*/ 304800 w 304800"/>
            <a:gd name="connsiteY0" fmla="*/ 0 h 857250"/>
            <a:gd name="connsiteX1" fmla="*/ 0 w 304800"/>
            <a:gd name="connsiteY1" fmla="*/ 857250 h 8572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304800" h="857250">
              <a:moveTo>
                <a:pt x="304800" y="0"/>
              </a:moveTo>
              <a:lnTo>
                <a:pt x="0" y="857250"/>
              </a:lnTo>
            </a:path>
          </a:pathLst>
        </a:custGeom>
        <a:noFill/>
        <a:ln>
          <a:solidFill>
            <a:schemeClr val="tx1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15</xdr:col>
      <xdr:colOff>333375</xdr:colOff>
      <xdr:row>18</xdr:row>
      <xdr:rowOff>180975</xdr:rowOff>
    </xdr:from>
    <xdr:to>
      <xdr:col>18</xdr:col>
      <xdr:colOff>285750</xdr:colOff>
      <xdr:row>24</xdr:row>
      <xdr:rowOff>0</xdr:rowOff>
    </xdr:to>
    <xdr:sp macro="" textlink="">
      <xdr:nvSpPr>
        <xdr:cNvPr id="24" name="Forma libre 23"/>
        <xdr:cNvSpPr/>
      </xdr:nvSpPr>
      <xdr:spPr>
        <a:xfrm>
          <a:off x="6810375" y="3829050"/>
          <a:ext cx="1095375" cy="1019175"/>
        </a:xfrm>
        <a:custGeom>
          <a:avLst/>
          <a:gdLst>
            <a:gd name="connsiteX0" fmla="*/ 1095375 w 1095375"/>
            <a:gd name="connsiteY0" fmla="*/ 0 h 1019175"/>
            <a:gd name="connsiteX1" fmla="*/ 0 w 1095375"/>
            <a:gd name="connsiteY1" fmla="*/ 1019175 h 1019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095375" h="1019175">
              <a:moveTo>
                <a:pt x="1095375" y="0"/>
              </a:moveTo>
              <a:lnTo>
                <a:pt x="0" y="1019175"/>
              </a:lnTo>
            </a:path>
          </a:pathLst>
        </a:custGeom>
        <a:noFill/>
        <a:ln>
          <a:solidFill>
            <a:schemeClr val="tx1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12</xdr:col>
      <xdr:colOff>361950</xdr:colOff>
      <xdr:row>11</xdr:row>
      <xdr:rowOff>142875</xdr:rowOff>
    </xdr:from>
    <xdr:to>
      <xdr:col>13</xdr:col>
      <xdr:colOff>295275</xdr:colOff>
      <xdr:row>16</xdr:row>
      <xdr:rowOff>57150</xdr:rowOff>
    </xdr:to>
    <xdr:sp macro="" textlink="">
      <xdr:nvSpPr>
        <xdr:cNvPr id="27" name="Forma libre 26"/>
        <xdr:cNvSpPr/>
      </xdr:nvSpPr>
      <xdr:spPr>
        <a:xfrm>
          <a:off x="5695950" y="2390775"/>
          <a:ext cx="314325" cy="914400"/>
        </a:xfrm>
        <a:custGeom>
          <a:avLst/>
          <a:gdLst>
            <a:gd name="connsiteX0" fmla="*/ 0 w 314325"/>
            <a:gd name="connsiteY0" fmla="*/ 0 h 914400"/>
            <a:gd name="connsiteX1" fmla="*/ 314325 w 314325"/>
            <a:gd name="connsiteY1" fmla="*/ 914400 h 9144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314325" h="914400">
              <a:moveTo>
                <a:pt x="0" y="0"/>
              </a:moveTo>
              <a:lnTo>
                <a:pt x="314325" y="914400"/>
              </a:lnTo>
            </a:path>
          </a:pathLst>
        </a:custGeom>
        <a:noFill/>
        <a:ln>
          <a:solidFill>
            <a:srgbClr val="FF000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10</xdr:col>
      <xdr:colOff>57150</xdr:colOff>
      <xdr:row>10</xdr:row>
      <xdr:rowOff>57150</xdr:rowOff>
    </xdr:from>
    <xdr:to>
      <xdr:col>16</xdr:col>
      <xdr:colOff>104775</xdr:colOff>
      <xdr:row>16</xdr:row>
      <xdr:rowOff>95250</xdr:rowOff>
    </xdr:to>
    <xdr:sp macro="" textlink="">
      <xdr:nvSpPr>
        <xdr:cNvPr id="28" name="Forma libre 27"/>
        <xdr:cNvSpPr/>
      </xdr:nvSpPr>
      <xdr:spPr>
        <a:xfrm>
          <a:off x="4629150" y="2105025"/>
          <a:ext cx="2333625" cy="1238250"/>
        </a:xfrm>
        <a:custGeom>
          <a:avLst/>
          <a:gdLst>
            <a:gd name="connsiteX0" fmla="*/ 2390775 w 2390775"/>
            <a:gd name="connsiteY0" fmla="*/ 0 h 1028700"/>
            <a:gd name="connsiteX1" fmla="*/ 0 w 2390775"/>
            <a:gd name="connsiteY1" fmla="*/ 1028700 h 1028700"/>
            <a:gd name="connsiteX2" fmla="*/ 0 w 2390775"/>
            <a:gd name="connsiteY2" fmla="*/ 1028700 h 10287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390775" h="1028700">
              <a:moveTo>
                <a:pt x="2390775" y="0"/>
              </a:moveTo>
              <a:lnTo>
                <a:pt x="0" y="1028700"/>
              </a:lnTo>
              <a:lnTo>
                <a:pt x="0" y="1028700"/>
              </a:lnTo>
            </a:path>
          </a:pathLst>
        </a:custGeom>
        <a:noFill/>
        <a:ln>
          <a:solidFill>
            <a:srgbClr val="FF000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11</xdr:col>
      <xdr:colOff>142875</xdr:colOff>
      <xdr:row>10</xdr:row>
      <xdr:rowOff>152400</xdr:rowOff>
    </xdr:from>
    <xdr:to>
      <xdr:col>16</xdr:col>
      <xdr:colOff>133350</xdr:colOff>
      <xdr:row>16</xdr:row>
      <xdr:rowOff>104775</xdr:rowOff>
    </xdr:to>
    <xdr:sp macro="" textlink="">
      <xdr:nvSpPr>
        <xdr:cNvPr id="30" name="Forma libre 29"/>
        <xdr:cNvSpPr/>
      </xdr:nvSpPr>
      <xdr:spPr>
        <a:xfrm>
          <a:off x="5095875" y="2200275"/>
          <a:ext cx="1895475" cy="1152525"/>
        </a:xfrm>
        <a:custGeom>
          <a:avLst/>
          <a:gdLst>
            <a:gd name="connsiteX0" fmla="*/ 2143125 w 2143125"/>
            <a:gd name="connsiteY0" fmla="*/ 0 h 904875"/>
            <a:gd name="connsiteX1" fmla="*/ 0 w 2143125"/>
            <a:gd name="connsiteY1" fmla="*/ 904875 h 9048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143125" h="904875">
              <a:moveTo>
                <a:pt x="2143125" y="0"/>
              </a:moveTo>
              <a:lnTo>
                <a:pt x="0" y="904875"/>
              </a:lnTo>
            </a:path>
          </a:pathLst>
        </a:custGeom>
        <a:noFill/>
        <a:ln>
          <a:solidFill>
            <a:srgbClr val="FF000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14</xdr:col>
      <xdr:colOff>9525</xdr:colOff>
      <xdr:row>11</xdr:row>
      <xdr:rowOff>57150</xdr:rowOff>
    </xdr:from>
    <xdr:to>
      <xdr:col>16</xdr:col>
      <xdr:colOff>180975</xdr:colOff>
      <xdr:row>16</xdr:row>
      <xdr:rowOff>38100</xdr:rowOff>
    </xdr:to>
    <xdr:sp macro="" textlink="">
      <xdr:nvSpPr>
        <xdr:cNvPr id="31" name="Forma libre 30"/>
        <xdr:cNvSpPr/>
      </xdr:nvSpPr>
      <xdr:spPr>
        <a:xfrm>
          <a:off x="6105525" y="2305050"/>
          <a:ext cx="933450" cy="981075"/>
        </a:xfrm>
        <a:custGeom>
          <a:avLst/>
          <a:gdLst>
            <a:gd name="connsiteX0" fmla="*/ 933450 w 933450"/>
            <a:gd name="connsiteY0" fmla="*/ 0 h 981075"/>
            <a:gd name="connsiteX1" fmla="*/ 0 w 933450"/>
            <a:gd name="connsiteY1" fmla="*/ 981075 h 9810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933450" h="981075">
              <a:moveTo>
                <a:pt x="933450" y="0"/>
              </a:moveTo>
              <a:lnTo>
                <a:pt x="0" y="981075"/>
              </a:lnTo>
            </a:path>
          </a:pathLst>
        </a:custGeom>
        <a:noFill/>
        <a:ln>
          <a:solidFill>
            <a:srgbClr val="FF000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14</xdr:col>
      <xdr:colOff>104776</xdr:colOff>
      <xdr:row>11</xdr:row>
      <xdr:rowOff>123825</xdr:rowOff>
    </xdr:from>
    <xdr:to>
      <xdr:col>16</xdr:col>
      <xdr:colOff>276226</xdr:colOff>
      <xdr:row>16</xdr:row>
      <xdr:rowOff>76200</xdr:rowOff>
    </xdr:to>
    <xdr:sp macro="" textlink="">
      <xdr:nvSpPr>
        <xdr:cNvPr id="35" name="Forma libre 34"/>
        <xdr:cNvSpPr/>
      </xdr:nvSpPr>
      <xdr:spPr>
        <a:xfrm>
          <a:off x="6200776" y="2371725"/>
          <a:ext cx="933450" cy="952500"/>
        </a:xfrm>
        <a:custGeom>
          <a:avLst/>
          <a:gdLst>
            <a:gd name="connsiteX0" fmla="*/ 933450 w 933450"/>
            <a:gd name="connsiteY0" fmla="*/ 0 h 981075"/>
            <a:gd name="connsiteX1" fmla="*/ 0 w 933450"/>
            <a:gd name="connsiteY1" fmla="*/ 981075 h 9810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933450" h="981075">
              <a:moveTo>
                <a:pt x="933450" y="0"/>
              </a:moveTo>
              <a:lnTo>
                <a:pt x="0" y="981075"/>
              </a:lnTo>
            </a:path>
          </a:pathLst>
        </a:custGeom>
        <a:noFill/>
        <a:ln>
          <a:solidFill>
            <a:srgbClr val="FF000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17</xdr:col>
      <xdr:colOff>219075</xdr:colOff>
      <xdr:row>11</xdr:row>
      <xdr:rowOff>190500</xdr:rowOff>
    </xdr:from>
    <xdr:to>
      <xdr:col>18</xdr:col>
      <xdr:colOff>276225</xdr:colOff>
      <xdr:row>16</xdr:row>
      <xdr:rowOff>104775</xdr:rowOff>
    </xdr:to>
    <xdr:sp macro="" textlink="">
      <xdr:nvSpPr>
        <xdr:cNvPr id="32" name="Forma libre 31"/>
        <xdr:cNvSpPr/>
      </xdr:nvSpPr>
      <xdr:spPr>
        <a:xfrm>
          <a:off x="7458075" y="2438400"/>
          <a:ext cx="438150" cy="914400"/>
        </a:xfrm>
        <a:custGeom>
          <a:avLst/>
          <a:gdLst>
            <a:gd name="connsiteX0" fmla="*/ 0 w 438150"/>
            <a:gd name="connsiteY0" fmla="*/ 0 h 914400"/>
            <a:gd name="connsiteX1" fmla="*/ 438150 w 438150"/>
            <a:gd name="connsiteY1" fmla="*/ 914400 h 9144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438150" h="914400">
              <a:moveTo>
                <a:pt x="0" y="0"/>
              </a:moveTo>
              <a:lnTo>
                <a:pt x="438150" y="914400"/>
              </a:lnTo>
            </a:path>
          </a:pathLst>
        </a:custGeom>
        <a:noFill/>
        <a:ln>
          <a:solidFill>
            <a:srgbClr val="FF000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10</xdr:col>
      <xdr:colOff>285750</xdr:colOff>
      <xdr:row>19</xdr:row>
      <xdr:rowOff>133350</xdr:rowOff>
    </xdr:from>
    <xdr:to>
      <xdr:col>14</xdr:col>
      <xdr:colOff>28575</xdr:colOff>
      <xdr:row>24</xdr:row>
      <xdr:rowOff>95250</xdr:rowOff>
    </xdr:to>
    <xdr:sp macro="" textlink="">
      <xdr:nvSpPr>
        <xdr:cNvPr id="33" name="Forma libre 32"/>
        <xdr:cNvSpPr/>
      </xdr:nvSpPr>
      <xdr:spPr>
        <a:xfrm>
          <a:off x="4857750" y="3981450"/>
          <a:ext cx="1266825" cy="962025"/>
        </a:xfrm>
        <a:custGeom>
          <a:avLst/>
          <a:gdLst>
            <a:gd name="connsiteX0" fmla="*/ 1266825 w 1266825"/>
            <a:gd name="connsiteY0" fmla="*/ 962025 h 962025"/>
            <a:gd name="connsiteX1" fmla="*/ 0 w 1266825"/>
            <a:gd name="connsiteY1" fmla="*/ 0 h 9620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266825" h="962025">
              <a:moveTo>
                <a:pt x="1266825" y="962025"/>
              </a:moveTo>
              <a:lnTo>
                <a:pt x="0" y="0"/>
              </a:lnTo>
            </a:path>
          </a:pathLst>
        </a:custGeom>
        <a:noFill/>
        <a:ln>
          <a:solidFill>
            <a:srgbClr val="FF000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15</xdr:col>
      <xdr:colOff>314325</xdr:colOff>
      <xdr:row>19</xdr:row>
      <xdr:rowOff>152400</xdr:rowOff>
    </xdr:from>
    <xdr:to>
      <xdr:col>19</xdr:col>
      <xdr:colOff>133350</xdr:colOff>
      <xdr:row>25</xdr:row>
      <xdr:rowOff>180975</xdr:rowOff>
    </xdr:to>
    <xdr:sp macro="" textlink="">
      <xdr:nvSpPr>
        <xdr:cNvPr id="36" name="Forma libre 35"/>
        <xdr:cNvSpPr/>
      </xdr:nvSpPr>
      <xdr:spPr>
        <a:xfrm>
          <a:off x="6791325" y="4000500"/>
          <a:ext cx="1343025" cy="1228725"/>
        </a:xfrm>
        <a:custGeom>
          <a:avLst/>
          <a:gdLst>
            <a:gd name="connsiteX0" fmla="*/ 0 w 1343025"/>
            <a:gd name="connsiteY0" fmla="*/ 1228725 h 1228725"/>
            <a:gd name="connsiteX1" fmla="*/ 1343025 w 1343025"/>
            <a:gd name="connsiteY1" fmla="*/ 0 h 12287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343025" h="1228725">
              <a:moveTo>
                <a:pt x="0" y="1228725"/>
              </a:moveTo>
              <a:lnTo>
                <a:pt x="1343025" y="0"/>
              </a:lnTo>
            </a:path>
          </a:pathLst>
        </a:custGeom>
        <a:noFill/>
        <a:ln>
          <a:solidFill>
            <a:srgbClr val="FF000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13</xdr:col>
      <xdr:colOff>236188</xdr:colOff>
      <xdr:row>59</xdr:row>
      <xdr:rowOff>42725</xdr:rowOff>
    </xdr:from>
    <xdr:to>
      <xdr:col>14</xdr:col>
      <xdr:colOff>216620</xdr:colOff>
      <xdr:row>60</xdr:row>
      <xdr:rowOff>86685</xdr:rowOff>
    </xdr:to>
    <xdr:sp macro="" textlink="">
      <xdr:nvSpPr>
        <xdr:cNvPr id="60" name="Cuadro de texto 100"/>
        <xdr:cNvSpPr txBox="1"/>
      </xdr:nvSpPr>
      <xdr:spPr>
        <a:xfrm>
          <a:off x="6332188" y="4890950"/>
          <a:ext cx="361432" cy="243985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endParaRPr lang="es-AR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19050</xdr:colOff>
      <xdr:row>29</xdr:row>
      <xdr:rowOff>57149</xdr:rowOff>
    </xdr:from>
    <xdr:to>
      <xdr:col>7</xdr:col>
      <xdr:colOff>199213</xdr:colOff>
      <xdr:row>43</xdr:row>
      <xdr:rowOff>57150</xdr:rowOff>
    </xdr:to>
    <xdr:pic>
      <xdr:nvPicPr>
        <xdr:cNvPr id="75" name="Imagen 7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5905499"/>
          <a:ext cx="2847163" cy="27813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142875</xdr:colOff>
      <xdr:row>29</xdr:row>
      <xdr:rowOff>40670</xdr:rowOff>
    </xdr:from>
    <xdr:to>
      <xdr:col>17</xdr:col>
      <xdr:colOff>228600</xdr:colOff>
      <xdr:row>42</xdr:row>
      <xdr:rowOff>171450</xdr:rowOff>
    </xdr:to>
    <xdr:pic>
      <xdr:nvPicPr>
        <xdr:cNvPr id="76" name="Imagen 7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5889020"/>
          <a:ext cx="3133725" cy="2721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9525</xdr:colOff>
      <xdr:row>29</xdr:row>
      <xdr:rowOff>24666</xdr:rowOff>
    </xdr:from>
    <xdr:to>
      <xdr:col>24</xdr:col>
      <xdr:colOff>228600</xdr:colOff>
      <xdr:row>40</xdr:row>
      <xdr:rowOff>0</xdr:rowOff>
    </xdr:to>
    <xdr:pic>
      <xdr:nvPicPr>
        <xdr:cNvPr id="77" name="Imagen 7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0525" y="5873016"/>
          <a:ext cx="2505075" cy="21756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abSelected="1" topLeftCell="A22" zoomScaleNormal="100" workbookViewId="0">
      <selection activeCell="J50" sqref="J50"/>
    </sheetView>
  </sheetViews>
  <sheetFormatPr baseColWidth="10" defaultRowHeight="15" x14ac:dyDescent="0.25"/>
  <cols>
    <col min="3" max="23" width="5.7109375" customWidth="1"/>
  </cols>
  <sheetData>
    <row r="1" spans="2:23" ht="15.95" customHeight="1" x14ac:dyDescent="0.25">
      <c r="J1" s="22" t="s">
        <v>36</v>
      </c>
      <c r="K1" s="22"/>
      <c r="L1" s="22"/>
      <c r="M1" s="22"/>
      <c r="N1" s="22"/>
    </row>
    <row r="2" spans="2:23" ht="20.100000000000001" customHeight="1" x14ac:dyDescent="0.25">
      <c r="C2" s="23" t="s">
        <v>7</v>
      </c>
      <c r="D2" s="24"/>
      <c r="E2" s="24"/>
      <c r="F2" s="24"/>
      <c r="G2" s="24"/>
      <c r="H2" s="2"/>
      <c r="I2" s="2"/>
      <c r="J2" s="25" t="s">
        <v>8</v>
      </c>
      <c r="K2" s="25"/>
      <c r="L2" s="25"/>
      <c r="M2" s="25"/>
      <c r="N2" s="25"/>
      <c r="O2" s="2"/>
      <c r="P2" s="2"/>
    </row>
    <row r="3" spans="2:23" ht="15.95" customHeight="1" x14ac:dyDescent="0.25">
      <c r="C3" s="3"/>
      <c r="D3" s="4" t="s">
        <v>0</v>
      </c>
      <c r="E3" s="4" t="s">
        <v>1</v>
      </c>
      <c r="F3" s="4" t="s">
        <v>2</v>
      </c>
      <c r="G3" s="4" t="s">
        <v>3</v>
      </c>
      <c r="H3" s="2"/>
      <c r="I3" s="2"/>
      <c r="J3" s="4"/>
      <c r="K3" s="4" t="s">
        <v>0</v>
      </c>
      <c r="L3" s="4" t="s">
        <v>1</v>
      </c>
      <c r="M3" s="4" t="s">
        <v>2</v>
      </c>
      <c r="N3" s="4" t="s">
        <v>3</v>
      </c>
      <c r="O3" s="2"/>
      <c r="P3" s="2"/>
    </row>
    <row r="4" spans="2:23" ht="15.95" customHeight="1" x14ac:dyDescent="0.25">
      <c r="C4" s="5" t="s">
        <v>4</v>
      </c>
      <c r="D4" s="4">
        <v>1</v>
      </c>
      <c r="E4" s="4">
        <v>1</v>
      </c>
      <c r="F4" s="4">
        <v>0</v>
      </c>
      <c r="G4" s="4">
        <v>0</v>
      </c>
      <c r="H4" s="2"/>
      <c r="I4" s="2"/>
      <c r="J4" s="5" t="s">
        <v>4</v>
      </c>
      <c r="K4" s="4">
        <v>0</v>
      </c>
      <c r="L4" s="4">
        <v>1</v>
      </c>
      <c r="M4" s="4">
        <v>0</v>
      </c>
      <c r="N4" s="4">
        <v>0</v>
      </c>
      <c r="O4" s="2"/>
      <c r="P4" s="2"/>
      <c r="U4" t="s">
        <v>4</v>
      </c>
      <c r="V4" t="s">
        <v>5</v>
      </c>
      <c r="W4" t="s">
        <v>6</v>
      </c>
    </row>
    <row r="5" spans="2:23" ht="15.95" customHeight="1" x14ac:dyDescent="0.25">
      <c r="C5" s="5" t="s">
        <v>5</v>
      </c>
      <c r="D5" s="4">
        <v>0</v>
      </c>
      <c r="E5" s="4">
        <v>0</v>
      </c>
      <c r="F5" s="4">
        <v>0</v>
      </c>
      <c r="G5" s="4">
        <v>0</v>
      </c>
      <c r="H5" s="2"/>
      <c r="I5" s="2"/>
      <c r="J5" s="5" t="s">
        <v>5</v>
      </c>
      <c r="K5" s="4">
        <v>2</v>
      </c>
      <c r="L5" s="4">
        <v>2</v>
      </c>
      <c r="M5" s="4">
        <v>0</v>
      </c>
      <c r="N5" s="4">
        <v>1</v>
      </c>
      <c r="O5" s="2"/>
      <c r="P5" s="2"/>
    </row>
    <row r="6" spans="2:23" ht="15.95" customHeight="1" x14ac:dyDescent="0.25">
      <c r="C6" s="5" t="s">
        <v>6</v>
      </c>
      <c r="D6" s="4">
        <v>0</v>
      </c>
      <c r="E6" s="4">
        <v>1</v>
      </c>
      <c r="F6" s="4">
        <v>1</v>
      </c>
      <c r="G6" s="4">
        <v>1</v>
      </c>
      <c r="H6" s="2"/>
      <c r="I6" s="2"/>
      <c r="J6" s="5" t="s">
        <v>6</v>
      </c>
      <c r="K6" s="4">
        <v>1</v>
      </c>
      <c r="L6" s="4">
        <v>0</v>
      </c>
      <c r="M6" s="4">
        <v>0</v>
      </c>
      <c r="N6" s="4">
        <v>1</v>
      </c>
      <c r="O6" s="2"/>
      <c r="P6" s="2"/>
    </row>
    <row r="7" spans="2:23" ht="15.95" customHeight="1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2:23" ht="15.95" customHeight="1" x14ac:dyDescent="0.2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2:23" ht="15.95" customHeight="1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2:23" ht="15.95" customHeight="1" x14ac:dyDescent="0.25">
      <c r="B10" s="26" t="s">
        <v>9</v>
      </c>
      <c r="C10" s="27"/>
      <c r="D10" s="4">
        <v>1</v>
      </c>
      <c r="E10" s="4">
        <v>2</v>
      </c>
      <c r="F10" s="4">
        <v>1</v>
      </c>
      <c r="G10" s="4">
        <v>1</v>
      </c>
      <c r="H10" s="2"/>
      <c r="I10" s="2"/>
      <c r="J10" s="2"/>
      <c r="K10" s="2"/>
      <c r="L10" s="2"/>
      <c r="M10" s="2"/>
      <c r="N10" s="2"/>
      <c r="O10" s="2"/>
      <c r="P10" s="2"/>
    </row>
    <row r="11" spans="2:23" ht="15.95" customHeight="1" x14ac:dyDescent="0.35">
      <c r="E11" s="1"/>
      <c r="F11" s="1"/>
    </row>
    <row r="12" spans="2:23" ht="15.95" customHeight="1" x14ac:dyDescent="0.25">
      <c r="B12" s="26" t="s">
        <v>10</v>
      </c>
      <c r="C12" s="27"/>
      <c r="D12" s="4">
        <v>3</v>
      </c>
      <c r="E12" s="4">
        <v>3</v>
      </c>
      <c r="F12" s="4">
        <v>3</v>
      </c>
      <c r="G12" s="4">
        <v>3</v>
      </c>
    </row>
    <row r="13" spans="2:23" ht="15.95" customHeight="1" x14ac:dyDescent="0.25"/>
    <row r="14" spans="2:23" ht="15.95" customHeight="1" x14ac:dyDescent="0.25">
      <c r="B14" s="28" t="s">
        <v>11</v>
      </c>
      <c r="C14" s="29"/>
      <c r="D14" s="4">
        <v>2</v>
      </c>
      <c r="E14" s="4">
        <v>1</v>
      </c>
      <c r="F14" s="4">
        <v>2</v>
      </c>
      <c r="G14" s="4">
        <v>2</v>
      </c>
    </row>
    <row r="15" spans="2:23" ht="15.95" customHeight="1" x14ac:dyDescent="0.25"/>
    <row r="16" spans="2:23" ht="15.95" customHeight="1" x14ac:dyDescent="0.25"/>
    <row r="17" spans="1:25" ht="15.95" customHeight="1" x14ac:dyDescent="0.25"/>
    <row r="18" spans="1:25" ht="15.95" customHeight="1" x14ac:dyDescent="0.25"/>
    <row r="19" spans="1:25" ht="15.95" customHeight="1" x14ac:dyDescent="0.25"/>
    <row r="20" spans="1:25" ht="15.95" customHeight="1" x14ac:dyDescent="0.25"/>
    <row r="21" spans="1:25" ht="15.95" customHeight="1" x14ac:dyDescent="0.25"/>
    <row r="22" spans="1:25" ht="15.95" customHeight="1" x14ac:dyDescent="0.25">
      <c r="B22" t="s">
        <v>4</v>
      </c>
    </row>
    <row r="23" spans="1:25" ht="15.95" customHeight="1" x14ac:dyDescent="0.25"/>
    <row r="24" spans="1:25" ht="15.95" customHeight="1" x14ac:dyDescent="0.25"/>
    <row r="25" spans="1:25" ht="15.95" customHeight="1" x14ac:dyDescent="0.25"/>
    <row r="26" spans="1:25" ht="15.95" customHeight="1" x14ac:dyDescent="0.25"/>
    <row r="27" spans="1:25" ht="15.95" customHeight="1" x14ac:dyDescent="0.25"/>
    <row r="28" spans="1:25" ht="15.95" customHeight="1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ht="15.95" customHeight="1" x14ac:dyDescent="0.25">
      <c r="A29" s="34"/>
      <c r="B29" s="34" t="s">
        <v>37</v>
      </c>
      <c r="C29" s="34"/>
      <c r="D29" s="34"/>
      <c r="E29" s="34"/>
      <c r="F29" s="34"/>
      <c r="G29" s="34"/>
      <c r="H29" s="34"/>
      <c r="I29" s="34"/>
      <c r="J29" s="34"/>
      <c r="K29" s="34" t="s">
        <v>5</v>
      </c>
      <c r="L29" s="34"/>
      <c r="M29" s="34"/>
      <c r="N29" s="34"/>
      <c r="O29" s="34"/>
      <c r="P29" s="34"/>
      <c r="Q29" s="34"/>
      <c r="R29" s="34"/>
      <c r="S29" s="34"/>
      <c r="T29" s="34"/>
      <c r="U29" s="34" t="s">
        <v>6</v>
      </c>
      <c r="V29" s="34"/>
      <c r="W29" s="34"/>
      <c r="X29" s="34"/>
      <c r="Y29" s="34"/>
    </row>
    <row r="30" spans="1:25" ht="15.95" customHeight="1" x14ac:dyDescent="0.25">
      <c r="A30" s="34"/>
      <c r="B30" s="34"/>
      <c r="C30" s="34"/>
      <c r="D30" s="34"/>
      <c r="E30" s="34"/>
      <c r="F30" s="34"/>
      <c r="G30" s="34"/>
      <c r="H30" s="34"/>
      <c r="I30" s="35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ht="15.95" customHeight="1" x14ac:dyDescent="0.25">
      <c r="A31" s="34"/>
      <c r="B31" s="34"/>
      <c r="C31" s="34"/>
      <c r="D31" s="34"/>
      <c r="E31" s="34"/>
      <c r="F31" s="34"/>
      <c r="G31" s="34"/>
      <c r="H31" s="34"/>
      <c r="I31" s="35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</row>
    <row r="32" spans="1:25" ht="15.95" customHeight="1" x14ac:dyDescent="0.2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ht="15.95" customHeight="1" x14ac:dyDescent="0.2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25" ht="15.95" customHeight="1" x14ac:dyDescent="0.25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ht="15.95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</row>
    <row r="36" spans="1:25" ht="15.95" customHeight="1" x14ac:dyDescent="0.25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ht="15.95" customHeight="1" x14ac:dyDescent="0.25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</row>
    <row r="38" spans="1:25" ht="15.95" customHeight="1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ht="15.95" customHeight="1" x14ac:dyDescent="0.25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</row>
    <row r="40" spans="1:25" ht="15.95" customHeight="1" x14ac:dyDescent="0.25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ht="15.95" customHeight="1" x14ac:dyDescent="0.25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</row>
    <row r="42" spans="1:25" x14ac:dyDescent="0.25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x14ac:dyDescent="0.25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</row>
    <row r="44" spans="1:25" ht="15.75" x14ac:dyDescent="0.25">
      <c r="A44" s="34"/>
      <c r="B44" s="34"/>
      <c r="C44" s="34"/>
      <c r="D44" s="34"/>
      <c r="E44" s="34"/>
      <c r="F44" s="34"/>
      <c r="G44" s="34"/>
      <c r="H44" s="34"/>
      <c r="I44" s="35"/>
      <c r="J44" s="35"/>
      <c r="K44" s="35"/>
      <c r="L44" s="35"/>
      <c r="M44" s="35"/>
      <c r="N44" s="35"/>
      <c r="O44" s="35"/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ht="15.75" x14ac:dyDescent="0.25">
      <c r="A45" s="34"/>
      <c r="B45" s="34"/>
      <c r="C45" s="34"/>
      <c r="D45" s="34"/>
      <c r="E45" s="34"/>
      <c r="F45" s="34"/>
      <c r="G45" s="34"/>
      <c r="H45" s="34"/>
      <c r="I45" s="35"/>
      <c r="J45" s="35"/>
      <c r="K45" s="35"/>
      <c r="L45" s="35"/>
      <c r="M45" s="35"/>
      <c r="N45" s="35"/>
      <c r="O45" s="35"/>
      <c r="P45" s="34"/>
      <c r="Q45" s="34"/>
      <c r="R45" s="34"/>
      <c r="S45" s="34"/>
      <c r="T45" s="34"/>
      <c r="U45" s="34"/>
      <c r="V45" s="34"/>
      <c r="W45" s="34"/>
      <c r="X45" s="34"/>
      <c r="Y45" s="34"/>
    </row>
    <row r="46" spans="1:25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x14ac:dyDescent="0.25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</row>
    <row r="48" spans="1:25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</row>
  </sheetData>
  <mergeCells count="6">
    <mergeCell ref="B14:C14"/>
    <mergeCell ref="J1:N1"/>
    <mergeCell ref="C2:G2"/>
    <mergeCell ref="J2:N2"/>
    <mergeCell ref="B10:C10"/>
    <mergeCell ref="B12:C12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0"/>
  <sheetViews>
    <sheetView topLeftCell="A13" workbookViewId="0">
      <selection activeCell="AA15" sqref="AA15"/>
    </sheetView>
  </sheetViews>
  <sheetFormatPr baseColWidth="10" defaultRowHeight="15" x14ac:dyDescent="0.25"/>
  <cols>
    <col min="2" max="19" width="5.7109375" customWidth="1"/>
    <col min="20" max="20" width="7.5703125" customWidth="1"/>
    <col min="21" max="38" width="5.7109375" customWidth="1"/>
  </cols>
  <sheetData>
    <row r="1" spans="2:20" ht="20.100000000000001" customHeight="1" x14ac:dyDescent="0.25"/>
    <row r="2" spans="2:20" ht="20.100000000000001" customHeight="1" x14ac:dyDescent="0.25"/>
    <row r="3" spans="2:20" ht="20.100000000000001" customHeight="1" x14ac:dyDescent="0.25">
      <c r="D3" s="30" t="s">
        <v>12</v>
      </c>
      <c r="E3" s="30"/>
      <c r="F3" s="30"/>
      <c r="G3" s="30"/>
      <c r="K3" s="30" t="s">
        <v>20</v>
      </c>
      <c r="L3" s="30"/>
      <c r="M3" s="30"/>
      <c r="N3" s="30"/>
      <c r="Q3" s="30" t="s">
        <v>8</v>
      </c>
      <c r="R3" s="30"/>
      <c r="S3" s="30"/>
      <c r="T3" s="30"/>
    </row>
    <row r="4" spans="2:20" ht="20.100000000000001" customHeight="1" x14ac:dyDescent="0.25">
      <c r="D4" s="13" t="s">
        <v>0</v>
      </c>
      <c r="E4" s="13" t="s">
        <v>1</v>
      </c>
      <c r="F4" s="13" t="s">
        <v>2</v>
      </c>
      <c r="G4" s="13" t="s">
        <v>3</v>
      </c>
      <c r="K4" s="6" t="s">
        <v>0</v>
      </c>
      <c r="L4" s="6" t="s">
        <v>1</v>
      </c>
      <c r="M4" s="6" t="s">
        <v>2</v>
      </c>
      <c r="N4" s="6" t="s">
        <v>3</v>
      </c>
      <c r="Q4" s="6" t="s">
        <v>0</v>
      </c>
      <c r="R4" s="6" t="s">
        <v>1</v>
      </c>
      <c r="S4" s="6" t="s">
        <v>2</v>
      </c>
      <c r="T4" s="6" t="s">
        <v>3</v>
      </c>
    </row>
    <row r="5" spans="2:20" ht="20.100000000000001" customHeight="1" x14ac:dyDescent="0.25">
      <c r="C5" s="6" t="s">
        <v>4</v>
      </c>
      <c r="D5">
        <v>2</v>
      </c>
      <c r="E5">
        <v>1</v>
      </c>
      <c r="F5">
        <v>1</v>
      </c>
      <c r="G5">
        <v>2</v>
      </c>
      <c r="J5" s="6" t="s">
        <v>4</v>
      </c>
      <c r="K5">
        <v>1</v>
      </c>
      <c r="L5">
        <v>1</v>
      </c>
      <c r="M5">
        <v>0</v>
      </c>
      <c r="N5">
        <v>0</v>
      </c>
      <c r="P5" s="6" t="s">
        <v>4</v>
      </c>
      <c r="Q5">
        <v>1</v>
      </c>
      <c r="R5">
        <v>0</v>
      </c>
      <c r="S5">
        <v>1</v>
      </c>
      <c r="T5">
        <v>2</v>
      </c>
    </row>
    <row r="6" spans="2:20" ht="20.100000000000001" customHeight="1" x14ac:dyDescent="0.25">
      <c r="C6" s="6" t="s">
        <v>5</v>
      </c>
      <c r="D6">
        <v>2</v>
      </c>
      <c r="E6">
        <v>2</v>
      </c>
      <c r="F6">
        <v>0</v>
      </c>
      <c r="G6">
        <v>1</v>
      </c>
      <c r="J6" s="6" t="s">
        <v>5</v>
      </c>
      <c r="K6">
        <v>0</v>
      </c>
      <c r="L6">
        <v>0</v>
      </c>
      <c r="M6">
        <v>0</v>
      </c>
      <c r="N6">
        <v>0</v>
      </c>
      <c r="P6" s="6" t="s">
        <v>5</v>
      </c>
      <c r="Q6">
        <v>2</v>
      </c>
      <c r="R6">
        <v>2</v>
      </c>
      <c r="S6">
        <v>0</v>
      </c>
      <c r="T6">
        <v>1</v>
      </c>
    </row>
    <row r="7" spans="2:20" ht="20.100000000000001" customHeight="1" x14ac:dyDescent="0.25">
      <c r="C7" s="6" t="s">
        <v>6</v>
      </c>
      <c r="D7">
        <v>1</v>
      </c>
      <c r="E7">
        <v>1</v>
      </c>
      <c r="F7">
        <v>1</v>
      </c>
      <c r="G7">
        <v>2</v>
      </c>
      <c r="J7" s="6" t="s">
        <v>6</v>
      </c>
      <c r="K7">
        <v>0</v>
      </c>
      <c r="L7">
        <v>1</v>
      </c>
      <c r="M7">
        <v>1</v>
      </c>
      <c r="N7">
        <v>1</v>
      </c>
      <c r="P7" s="6" t="s">
        <v>6</v>
      </c>
      <c r="Q7">
        <v>1</v>
      </c>
      <c r="R7">
        <v>0</v>
      </c>
      <c r="S7">
        <v>0</v>
      </c>
      <c r="T7">
        <v>1</v>
      </c>
    </row>
    <row r="8" spans="2:20" ht="20.100000000000001" customHeight="1" x14ac:dyDescent="0.25"/>
    <row r="9" spans="2:20" ht="20.100000000000001" customHeight="1" x14ac:dyDescent="0.25"/>
    <row r="10" spans="2:20" ht="20.100000000000001" customHeight="1" x14ac:dyDescent="0.25">
      <c r="D10" s="13" t="s">
        <v>0</v>
      </c>
      <c r="E10" s="13" t="s">
        <v>1</v>
      </c>
      <c r="F10" s="13" t="s">
        <v>2</v>
      </c>
      <c r="G10" s="13" t="s">
        <v>3</v>
      </c>
    </row>
    <row r="11" spans="2:20" ht="20.100000000000001" customHeight="1" x14ac:dyDescent="0.25">
      <c r="B11" s="11" t="s">
        <v>9</v>
      </c>
      <c r="C11" s="11"/>
      <c r="D11" s="12">
        <f>K5+K6+K7</f>
        <v>1</v>
      </c>
      <c r="E11" s="12">
        <f t="shared" ref="E11:G11" si="0">L5+L6+L7</f>
        <v>2</v>
      </c>
      <c r="F11" s="12">
        <f t="shared" si="0"/>
        <v>1</v>
      </c>
      <c r="G11" s="12">
        <f t="shared" si="0"/>
        <v>1</v>
      </c>
    </row>
    <row r="12" spans="2:20" ht="20.100000000000001" customHeight="1" x14ac:dyDescent="0.25">
      <c r="D12" s="10"/>
      <c r="E12" s="10"/>
      <c r="F12" s="10"/>
      <c r="G12" s="10"/>
    </row>
    <row r="13" spans="2:20" ht="20.100000000000001" customHeight="1" x14ac:dyDescent="0.25">
      <c r="B13" s="12" t="s">
        <v>10</v>
      </c>
      <c r="C13" s="12"/>
      <c r="D13" s="12">
        <v>3</v>
      </c>
      <c r="E13" s="12">
        <v>3</v>
      </c>
      <c r="F13" s="12">
        <v>3</v>
      </c>
      <c r="G13" s="12">
        <v>3</v>
      </c>
    </row>
    <row r="14" spans="2:20" ht="20.100000000000001" customHeight="1" x14ac:dyDescent="0.25">
      <c r="D14" s="10"/>
      <c r="E14" s="10"/>
      <c r="F14" s="10"/>
      <c r="G14" s="10"/>
    </row>
    <row r="15" spans="2:20" ht="20.100000000000001" customHeight="1" x14ac:dyDescent="0.25">
      <c r="B15" s="12" t="s">
        <v>11</v>
      </c>
      <c r="C15" s="12"/>
      <c r="D15" s="14">
        <f>D13-D11</f>
        <v>2</v>
      </c>
      <c r="E15" s="14">
        <f t="shared" ref="E15:G15" si="1">E13-E11</f>
        <v>1</v>
      </c>
      <c r="F15" s="14">
        <f t="shared" si="1"/>
        <v>2</v>
      </c>
      <c r="G15" s="14">
        <f t="shared" si="1"/>
        <v>2</v>
      </c>
    </row>
    <row r="16" spans="2:20" ht="20.100000000000001" customHeight="1" x14ac:dyDescent="0.25"/>
    <row r="17" spans="2:34" ht="20.100000000000001" customHeight="1" x14ac:dyDescent="0.25">
      <c r="M17" s="9"/>
      <c r="N17" s="9"/>
      <c r="S17" t="s">
        <v>18</v>
      </c>
      <c r="T17" s="9" t="b">
        <v>0</v>
      </c>
      <c r="U17" s="9"/>
    </row>
    <row r="18" spans="2:34" ht="20.100000000000001" customHeight="1" x14ac:dyDescent="0.25">
      <c r="B18" s="13" t="s">
        <v>13</v>
      </c>
      <c r="C18" s="13"/>
      <c r="D18" s="13"/>
      <c r="E18" s="13"/>
      <c r="Q18" t="s">
        <v>16</v>
      </c>
      <c r="R18" s="7"/>
    </row>
    <row r="19" spans="2:34" ht="20.100000000000001" customHeight="1" x14ac:dyDescent="0.25">
      <c r="B19" t="s">
        <v>15</v>
      </c>
      <c r="D19" s="13" t="s">
        <v>0</v>
      </c>
      <c r="E19" s="13" t="s">
        <v>1</v>
      </c>
      <c r="F19" s="13" t="s">
        <v>2</v>
      </c>
      <c r="G19" s="13" t="s">
        <v>3</v>
      </c>
      <c r="K19" s="13" t="s">
        <v>4</v>
      </c>
      <c r="L19" s="13" t="s">
        <v>5</v>
      </c>
      <c r="M19" s="13" t="s">
        <v>6</v>
      </c>
      <c r="N19" s="13"/>
      <c r="S19" s="17" t="s">
        <v>17</v>
      </c>
      <c r="T19" s="17"/>
    </row>
    <row r="20" spans="2:34" ht="20.100000000000001" customHeight="1" x14ac:dyDescent="0.25">
      <c r="B20" s="12" t="s">
        <v>14</v>
      </c>
      <c r="C20" s="12"/>
      <c r="D20" s="18">
        <v>2</v>
      </c>
      <c r="E20" s="18">
        <v>1</v>
      </c>
      <c r="F20" s="18">
        <v>2</v>
      </c>
      <c r="G20" s="18">
        <v>2</v>
      </c>
      <c r="J20" t="s">
        <v>18</v>
      </c>
      <c r="K20" s="9" t="s">
        <v>19</v>
      </c>
      <c r="L20" s="9" t="s">
        <v>19</v>
      </c>
      <c r="M20" s="9" t="s">
        <v>19</v>
      </c>
      <c r="N20" s="9"/>
    </row>
    <row r="21" spans="2:34" ht="20.100000000000001" customHeight="1" x14ac:dyDescent="0.25">
      <c r="K21" s="8" t="s">
        <v>23</v>
      </c>
      <c r="L21" s="8" t="s">
        <v>23</v>
      </c>
      <c r="M21" s="8" t="s">
        <v>23</v>
      </c>
      <c r="N21" s="8"/>
    </row>
    <row r="22" spans="2:34" ht="20.100000000000001" customHeight="1" x14ac:dyDescent="0.25"/>
    <row r="23" spans="2:34" ht="20.100000000000001" customHeight="1" x14ac:dyDescent="0.25">
      <c r="B23" s="10" t="s">
        <v>8</v>
      </c>
      <c r="C23" s="10"/>
      <c r="D23" s="10"/>
      <c r="E23" s="10"/>
      <c r="F23" s="10"/>
      <c r="J23" t="s">
        <v>8</v>
      </c>
      <c r="Z23" s="20" t="s">
        <v>30</v>
      </c>
      <c r="AA23" s="20"/>
      <c r="AB23" s="20"/>
      <c r="AC23" s="20"/>
      <c r="AD23" s="20"/>
      <c r="AE23" s="20"/>
    </row>
    <row r="24" spans="2:34" ht="20.100000000000001" customHeight="1" x14ac:dyDescent="0.25">
      <c r="C24" s="6" t="s">
        <v>0</v>
      </c>
      <c r="D24" s="6" t="s">
        <v>1</v>
      </c>
      <c r="E24" s="6" t="s">
        <v>2</v>
      </c>
      <c r="F24" s="6" t="s">
        <v>3</v>
      </c>
      <c r="K24" t="s">
        <v>0</v>
      </c>
      <c r="L24" t="s">
        <v>1</v>
      </c>
      <c r="M24" t="s">
        <v>2</v>
      </c>
      <c r="N24" t="s">
        <v>3</v>
      </c>
      <c r="Q24" s="6" t="s">
        <v>0</v>
      </c>
      <c r="R24" s="6" t="s">
        <v>1</v>
      </c>
      <c r="S24" s="6" t="s">
        <v>2</v>
      </c>
      <c r="T24" s="6" t="s">
        <v>3</v>
      </c>
      <c r="Y24" t="s">
        <v>0</v>
      </c>
      <c r="Z24" t="s">
        <v>1</v>
      </c>
      <c r="AA24" t="s">
        <v>2</v>
      </c>
      <c r="AB24" t="s">
        <v>3</v>
      </c>
      <c r="AE24" t="s">
        <v>0</v>
      </c>
      <c r="AF24" t="s">
        <v>1</v>
      </c>
      <c r="AG24" t="s">
        <v>2</v>
      </c>
      <c r="AH24" t="s">
        <v>3</v>
      </c>
    </row>
    <row r="25" spans="2:34" ht="20.100000000000001" customHeight="1" x14ac:dyDescent="0.25">
      <c r="B25" s="6" t="s">
        <v>4</v>
      </c>
      <c r="C25">
        <v>1</v>
      </c>
      <c r="D25">
        <v>0</v>
      </c>
      <c r="E25">
        <v>1</v>
      </c>
      <c r="F25">
        <v>2</v>
      </c>
      <c r="J25" s="6" t="s">
        <v>4</v>
      </c>
      <c r="K25">
        <v>1</v>
      </c>
      <c r="L25">
        <v>0</v>
      </c>
      <c r="M25">
        <v>1</v>
      </c>
      <c r="N25">
        <v>2</v>
      </c>
      <c r="P25" s="15" t="s">
        <v>21</v>
      </c>
      <c r="Q25" s="19">
        <v>2</v>
      </c>
      <c r="R25" s="19">
        <v>1</v>
      </c>
      <c r="S25" s="19">
        <v>2</v>
      </c>
      <c r="T25" s="19">
        <v>2</v>
      </c>
      <c r="X25" s="6" t="s">
        <v>4</v>
      </c>
      <c r="Y25">
        <v>1</v>
      </c>
      <c r="Z25">
        <v>0</v>
      </c>
      <c r="AA25">
        <v>1</v>
      </c>
      <c r="AB25">
        <v>2</v>
      </c>
      <c r="AD25" t="s">
        <v>21</v>
      </c>
      <c r="AE25">
        <v>2</v>
      </c>
      <c r="AF25">
        <v>1</v>
      </c>
      <c r="AG25">
        <v>2</v>
      </c>
      <c r="AH25">
        <v>2</v>
      </c>
    </row>
    <row r="26" spans="2:34" ht="20.100000000000001" customHeight="1" x14ac:dyDescent="0.25">
      <c r="B26" s="6" t="s">
        <v>5</v>
      </c>
      <c r="C26">
        <v>2</v>
      </c>
      <c r="D26">
        <v>2</v>
      </c>
      <c r="E26">
        <v>0</v>
      </c>
      <c r="F26">
        <v>1</v>
      </c>
      <c r="P26" t="s">
        <v>24</v>
      </c>
      <c r="Q26">
        <v>1</v>
      </c>
      <c r="R26">
        <v>1</v>
      </c>
      <c r="S26">
        <v>0</v>
      </c>
      <c r="T26">
        <v>0</v>
      </c>
      <c r="AD26" t="s">
        <v>24</v>
      </c>
      <c r="AE26">
        <v>1</v>
      </c>
      <c r="AF26">
        <v>1</v>
      </c>
      <c r="AG26">
        <v>0</v>
      </c>
      <c r="AH26">
        <v>0</v>
      </c>
    </row>
    <row r="27" spans="2:34" ht="20.100000000000001" customHeight="1" x14ac:dyDescent="0.25">
      <c r="B27" s="6" t="s">
        <v>6</v>
      </c>
      <c r="C27">
        <v>1</v>
      </c>
      <c r="D27">
        <v>0</v>
      </c>
      <c r="E27">
        <v>0</v>
      </c>
      <c r="F27">
        <v>1</v>
      </c>
      <c r="J27" s="6" t="s">
        <v>5</v>
      </c>
      <c r="K27">
        <v>2</v>
      </c>
      <c r="L27">
        <v>2</v>
      </c>
      <c r="M27">
        <v>0</v>
      </c>
      <c r="N27">
        <v>1</v>
      </c>
      <c r="P27" t="s">
        <v>22</v>
      </c>
      <c r="Q27" s="19">
        <f>Q25+Q26</f>
        <v>3</v>
      </c>
      <c r="R27" s="19">
        <f t="shared" ref="R27:T27" si="2">R25+R26</f>
        <v>2</v>
      </c>
      <c r="S27" s="19">
        <f t="shared" si="2"/>
        <v>2</v>
      </c>
      <c r="T27" s="19">
        <f t="shared" si="2"/>
        <v>2</v>
      </c>
      <c r="X27" t="s">
        <v>5</v>
      </c>
      <c r="Y27">
        <v>4</v>
      </c>
      <c r="Z27">
        <v>2</v>
      </c>
      <c r="AA27">
        <v>0</v>
      </c>
      <c r="AB27">
        <v>1</v>
      </c>
      <c r="AD27" t="s">
        <v>22</v>
      </c>
      <c r="AE27" s="19">
        <f>AE25+AE26</f>
        <v>3</v>
      </c>
      <c r="AF27" s="19">
        <f t="shared" ref="AF27" si="3">AF25+AF26</f>
        <v>2</v>
      </c>
      <c r="AG27" s="19">
        <f t="shared" ref="AG27" si="4">AG25+AG26</f>
        <v>2</v>
      </c>
      <c r="AH27" s="19">
        <f t="shared" ref="AH27" si="5">AH25+AH26</f>
        <v>2</v>
      </c>
    </row>
    <row r="28" spans="2:34" ht="20.100000000000001" customHeight="1" x14ac:dyDescent="0.25">
      <c r="P28" t="s">
        <v>25</v>
      </c>
      <c r="Q28">
        <v>0</v>
      </c>
      <c r="R28">
        <v>0</v>
      </c>
      <c r="S28">
        <v>0</v>
      </c>
      <c r="T28">
        <v>0</v>
      </c>
    </row>
    <row r="29" spans="2:34" ht="20.100000000000001" customHeight="1" x14ac:dyDescent="0.25">
      <c r="J29" s="6" t="s">
        <v>6</v>
      </c>
      <c r="K29">
        <v>1</v>
      </c>
      <c r="L29">
        <v>0</v>
      </c>
      <c r="M29">
        <v>0</v>
      </c>
      <c r="N29">
        <v>1</v>
      </c>
      <c r="P29" t="s">
        <v>22</v>
      </c>
      <c r="Q29" s="19">
        <f>Q27+Q28</f>
        <v>3</v>
      </c>
      <c r="R29" s="19">
        <f t="shared" ref="R29:T29" si="6">R27+R28</f>
        <v>2</v>
      </c>
      <c r="S29" s="19">
        <f t="shared" si="6"/>
        <v>2</v>
      </c>
      <c r="T29" s="19">
        <f t="shared" si="6"/>
        <v>2</v>
      </c>
      <c r="X29" s="6" t="s">
        <v>6</v>
      </c>
      <c r="Y29">
        <v>1</v>
      </c>
      <c r="Z29">
        <v>1</v>
      </c>
      <c r="AA29">
        <v>1</v>
      </c>
      <c r="AB29">
        <v>1</v>
      </c>
      <c r="AD29" t="s">
        <v>22</v>
      </c>
      <c r="AE29" s="18">
        <v>4</v>
      </c>
      <c r="AF29" s="18">
        <v>3</v>
      </c>
      <c r="AG29" s="18">
        <v>3</v>
      </c>
      <c r="AH29" s="18">
        <v>2</v>
      </c>
    </row>
    <row r="30" spans="2:34" ht="20.100000000000001" customHeight="1" x14ac:dyDescent="0.25">
      <c r="D30" t="s">
        <v>23</v>
      </c>
      <c r="P30" t="s">
        <v>28</v>
      </c>
      <c r="Q30">
        <v>0</v>
      </c>
      <c r="R30">
        <v>1</v>
      </c>
      <c r="S30">
        <v>1</v>
      </c>
      <c r="T30">
        <v>1</v>
      </c>
    </row>
    <row r="31" spans="2:34" ht="20.100000000000001" customHeight="1" x14ac:dyDescent="0.25">
      <c r="D31" s="6" t="s">
        <v>26</v>
      </c>
      <c r="E31" s="6"/>
      <c r="F31" s="6" t="s">
        <v>27</v>
      </c>
      <c r="G31" s="6"/>
      <c r="H31" s="6"/>
      <c r="P31" s="6" t="s">
        <v>22</v>
      </c>
      <c r="Q31" s="18">
        <f>Q29+Q30</f>
        <v>3</v>
      </c>
      <c r="R31" s="18">
        <f t="shared" ref="R31:T31" si="7">R29+R30</f>
        <v>3</v>
      </c>
      <c r="S31" s="18">
        <f t="shared" si="7"/>
        <v>3</v>
      </c>
      <c r="T31" s="18">
        <f t="shared" si="7"/>
        <v>3</v>
      </c>
    </row>
    <row r="32" spans="2:34" ht="20.100000000000001" customHeight="1" x14ac:dyDescent="0.25">
      <c r="X32" t="s">
        <v>29</v>
      </c>
    </row>
    <row r="33" spans="1:20" ht="20.100000000000001" customHeight="1" x14ac:dyDescent="0.25"/>
    <row r="34" spans="1:20" ht="20.100000000000001" customHeight="1" x14ac:dyDescent="0.25"/>
    <row r="35" spans="1:20" ht="20.100000000000001" customHeight="1" x14ac:dyDescent="0.25">
      <c r="A35" t="s">
        <v>31</v>
      </c>
    </row>
    <row r="36" spans="1:20" ht="20.100000000000001" customHeight="1" x14ac:dyDescent="0.25">
      <c r="D36" s="8" t="s">
        <v>0</v>
      </c>
      <c r="E36" s="8" t="s">
        <v>1</v>
      </c>
      <c r="F36" s="8" t="s">
        <v>2</v>
      </c>
      <c r="G36" s="8" t="s">
        <v>3</v>
      </c>
      <c r="J36" s="8" t="s">
        <v>33</v>
      </c>
      <c r="K36" s="8"/>
      <c r="L36" s="8"/>
      <c r="M36" s="8"/>
      <c r="N36" s="8"/>
    </row>
    <row r="37" spans="1:20" ht="20.100000000000001" customHeight="1" x14ac:dyDescent="0.25">
      <c r="B37" t="s">
        <v>34</v>
      </c>
      <c r="C37" t="s">
        <v>32</v>
      </c>
      <c r="D37">
        <v>1</v>
      </c>
      <c r="E37">
        <v>0</v>
      </c>
      <c r="F37">
        <v>0</v>
      </c>
      <c r="G37">
        <v>0</v>
      </c>
      <c r="I37" s="21" t="s">
        <v>21</v>
      </c>
      <c r="J37" s="6" t="s">
        <v>4</v>
      </c>
      <c r="K37">
        <v>1</v>
      </c>
      <c r="L37">
        <v>0</v>
      </c>
      <c r="M37">
        <v>1</v>
      </c>
      <c r="N37">
        <v>2</v>
      </c>
    </row>
    <row r="38" spans="1:20" ht="20.100000000000001" customHeight="1" x14ac:dyDescent="0.25">
      <c r="B38" t="s">
        <v>35</v>
      </c>
      <c r="C38" t="s">
        <v>32</v>
      </c>
      <c r="D38">
        <v>1</v>
      </c>
      <c r="E38">
        <v>0</v>
      </c>
      <c r="F38">
        <v>0</v>
      </c>
      <c r="G38">
        <v>0</v>
      </c>
      <c r="I38" s="16" t="s">
        <v>21</v>
      </c>
      <c r="J38" t="s">
        <v>22</v>
      </c>
      <c r="K38" s="18">
        <v>2</v>
      </c>
      <c r="L38" s="18">
        <v>1</v>
      </c>
      <c r="M38" s="18">
        <v>2</v>
      </c>
      <c r="N38" s="18">
        <v>2</v>
      </c>
    </row>
    <row r="39" spans="1:20" ht="20.100000000000001" customHeight="1" x14ac:dyDescent="0.25"/>
    <row r="40" spans="1:20" ht="20.100000000000001" customHeight="1" x14ac:dyDescent="0.25"/>
    <row r="41" spans="1:20" ht="20.100000000000001" customHeight="1" x14ac:dyDescent="0.25">
      <c r="C41" t="s">
        <v>20</v>
      </c>
      <c r="J41" t="s">
        <v>8</v>
      </c>
      <c r="P41" t="s">
        <v>22</v>
      </c>
      <c r="Q41" s="18">
        <v>1</v>
      </c>
      <c r="R41" s="18">
        <v>1</v>
      </c>
      <c r="S41" s="18">
        <v>2</v>
      </c>
      <c r="T41" s="18">
        <v>2</v>
      </c>
    </row>
    <row r="42" spans="1:20" ht="20.100000000000001" customHeight="1" x14ac:dyDescent="0.25">
      <c r="D42" s="9" t="s">
        <v>0</v>
      </c>
      <c r="E42" s="9" t="s">
        <v>1</v>
      </c>
      <c r="F42" s="9" t="s">
        <v>2</v>
      </c>
      <c r="G42" s="9" t="s">
        <v>3</v>
      </c>
      <c r="K42" s="9" t="s">
        <v>0</v>
      </c>
      <c r="L42" s="9" t="s">
        <v>1</v>
      </c>
      <c r="M42" s="9" t="s">
        <v>2</v>
      </c>
      <c r="N42" s="9" t="s">
        <v>3</v>
      </c>
    </row>
    <row r="43" spans="1:20" ht="20.100000000000001" customHeight="1" x14ac:dyDescent="0.25">
      <c r="C43" t="s">
        <v>4</v>
      </c>
      <c r="D43" s="9">
        <v>2</v>
      </c>
      <c r="E43" s="9">
        <v>1</v>
      </c>
      <c r="F43" s="9">
        <v>0</v>
      </c>
      <c r="G43" s="9">
        <v>0</v>
      </c>
      <c r="J43" t="s">
        <v>4</v>
      </c>
      <c r="K43">
        <v>0</v>
      </c>
      <c r="L43">
        <v>0</v>
      </c>
      <c r="M43">
        <v>1</v>
      </c>
      <c r="N43">
        <v>2</v>
      </c>
    </row>
    <row r="44" spans="1:20" ht="20.100000000000001" customHeight="1" x14ac:dyDescent="0.25">
      <c r="C44" t="s">
        <v>5</v>
      </c>
      <c r="D44" s="9">
        <v>0</v>
      </c>
      <c r="E44" s="9">
        <v>0</v>
      </c>
      <c r="F44" s="9">
        <v>0</v>
      </c>
      <c r="G44" s="9">
        <v>0</v>
      </c>
      <c r="J44" t="s">
        <v>5</v>
      </c>
      <c r="K44">
        <v>2</v>
      </c>
      <c r="L44">
        <v>2</v>
      </c>
      <c r="M44">
        <v>0</v>
      </c>
      <c r="N44">
        <v>1</v>
      </c>
    </row>
    <row r="45" spans="1:20" ht="20.100000000000001" customHeight="1" x14ac:dyDescent="0.25">
      <c r="C45" t="s">
        <v>6</v>
      </c>
      <c r="D45" s="9">
        <v>0</v>
      </c>
      <c r="E45" s="9">
        <v>1</v>
      </c>
      <c r="F45" s="9">
        <v>1</v>
      </c>
      <c r="G45" s="9">
        <v>1</v>
      </c>
      <c r="J45" t="s">
        <v>6</v>
      </c>
      <c r="K45">
        <v>1</v>
      </c>
      <c r="L45">
        <v>0</v>
      </c>
      <c r="M45">
        <v>0</v>
      </c>
      <c r="N45">
        <v>1</v>
      </c>
    </row>
    <row r="46" spans="1:20" ht="20.100000000000001" customHeight="1" x14ac:dyDescent="0.25"/>
    <row r="47" spans="1:20" ht="20.100000000000001" customHeight="1" x14ac:dyDescent="0.25"/>
    <row r="48" spans="1:20" ht="20.100000000000001" customHeight="1" x14ac:dyDescent="0.25"/>
    <row r="49" ht="20.100000000000001" customHeight="1" x14ac:dyDescent="0.25"/>
    <row r="50" ht="20.100000000000001" customHeight="1" x14ac:dyDescent="0.25"/>
  </sheetData>
  <mergeCells count="3">
    <mergeCell ref="K3:N3"/>
    <mergeCell ref="Q3:T3"/>
    <mergeCell ref="D3:G3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0"/>
  <sheetViews>
    <sheetView topLeftCell="A25" workbookViewId="0">
      <selection activeCell="K43" sqref="K43"/>
    </sheetView>
  </sheetViews>
  <sheetFormatPr baseColWidth="10" defaultRowHeight="15" x14ac:dyDescent="0.25"/>
  <cols>
    <col min="2" max="19" width="5.7109375" customWidth="1"/>
    <col min="20" max="20" width="6.7109375" customWidth="1"/>
    <col min="21" max="38" width="5.7109375" customWidth="1"/>
  </cols>
  <sheetData>
    <row r="1" spans="2:20" ht="20.100000000000001" customHeight="1" x14ac:dyDescent="0.25"/>
    <row r="2" spans="2:20" ht="20.100000000000001" customHeight="1" x14ac:dyDescent="0.25"/>
    <row r="3" spans="2:20" ht="20.100000000000001" customHeight="1" x14ac:dyDescent="0.25">
      <c r="C3" s="28" t="s">
        <v>12</v>
      </c>
      <c r="D3" s="28"/>
      <c r="E3" s="28"/>
      <c r="F3" s="28"/>
      <c r="G3" s="28"/>
      <c r="K3" s="31" t="s">
        <v>20</v>
      </c>
      <c r="L3" s="31"/>
      <c r="M3" s="31"/>
      <c r="N3" s="31"/>
      <c r="Q3" s="28" t="s">
        <v>8</v>
      </c>
      <c r="R3" s="28"/>
      <c r="S3" s="28"/>
      <c r="T3" s="28"/>
    </row>
    <row r="4" spans="2:20" ht="20.100000000000001" customHeight="1" x14ac:dyDescent="0.25">
      <c r="D4" s="13" t="s">
        <v>0</v>
      </c>
      <c r="E4" s="13" t="s">
        <v>1</v>
      </c>
      <c r="F4" s="13" t="s">
        <v>2</v>
      </c>
      <c r="G4" s="13" t="s">
        <v>3</v>
      </c>
      <c r="K4" s="6" t="s">
        <v>0</v>
      </c>
      <c r="L4" s="6" t="s">
        <v>1</v>
      </c>
      <c r="M4" s="6" t="s">
        <v>2</v>
      </c>
      <c r="N4" s="6" t="s">
        <v>3</v>
      </c>
      <c r="Q4" s="6" t="s">
        <v>0</v>
      </c>
      <c r="R4" s="6" t="s">
        <v>1</v>
      </c>
      <c r="S4" s="6" t="s">
        <v>2</v>
      </c>
      <c r="T4" s="6" t="s">
        <v>3</v>
      </c>
    </row>
    <row r="5" spans="2:20" ht="20.100000000000001" customHeight="1" x14ac:dyDescent="0.25">
      <c r="C5" s="6" t="s">
        <v>4</v>
      </c>
      <c r="D5">
        <v>2</v>
      </c>
      <c r="E5">
        <v>1</v>
      </c>
      <c r="F5">
        <v>1</v>
      </c>
      <c r="G5">
        <v>2</v>
      </c>
      <c r="J5" s="6" t="s">
        <v>4</v>
      </c>
      <c r="K5">
        <v>1</v>
      </c>
      <c r="L5">
        <v>1</v>
      </c>
      <c r="M5">
        <v>0</v>
      </c>
      <c r="N5">
        <v>0</v>
      </c>
      <c r="P5" s="6" t="s">
        <v>4</v>
      </c>
      <c r="Q5">
        <v>1</v>
      </c>
      <c r="R5">
        <v>0</v>
      </c>
      <c r="S5">
        <v>1</v>
      </c>
      <c r="T5">
        <v>2</v>
      </c>
    </row>
    <row r="6" spans="2:20" ht="20.100000000000001" customHeight="1" x14ac:dyDescent="0.25">
      <c r="C6" s="6" t="s">
        <v>5</v>
      </c>
      <c r="D6">
        <v>2</v>
      </c>
      <c r="E6">
        <v>2</v>
      </c>
      <c r="F6">
        <v>0</v>
      </c>
      <c r="G6">
        <v>1</v>
      </c>
      <c r="J6" s="6" t="s">
        <v>5</v>
      </c>
      <c r="K6">
        <v>0</v>
      </c>
      <c r="L6">
        <v>0</v>
      </c>
      <c r="M6">
        <v>0</v>
      </c>
      <c r="N6">
        <v>0</v>
      </c>
      <c r="P6" s="6" t="s">
        <v>5</v>
      </c>
      <c r="Q6">
        <v>2</v>
      </c>
      <c r="R6">
        <v>2</v>
      </c>
      <c r="S6">
        <v>0</v>
      </c>
      <c r="T6">
        <v>1</v>
      </c>
    </row>
    <row r="7" spans="2:20" ht="20.100000000000001" customHeight="1" x14ac:dyDescent="0.25">
      <c r="C7" s="6" t="s">
        <v>6</v>
      </c>
      <c r="D7">
        <v>1</v>
      </c>
      <c r="E7">
        <v>1</v>
      </c>
      <c r="F7">
        <v>1</v>
      </c>
      <c r="G7">
        <v>2</v>
      </c>
      <c r="J7" s="6" t="s">
        <v>6</v>
      </c>
      <c r="K7">
        <v>0</v>
      </c>
      <c r="L7">
        <v>1</v>
      </c>
      <c r="M7">
        <v>1</v>
      </c>
      <c r="N7">
        <v>1</v>
      </c>
      <c r="P7" s="6" t="s">
        <v>6</v>
      </c>
      <c r="Q7">
        <v>1</v>
      </c>
      <c r="R7">
        <v>0</v>
      </c>
      <c r="S7">
        <v>0</v>
      </c>
      <c r="T7">
        <v>1</v>
      </c>
    </row>
    <row r="8" spans="2:20" ht="20.100000000000001" customHeight="1" x14ac:dyDescent="0.25"/>
    <row r="9" spans="2:20" ht="20.100000000000001" customHeight="1" x14ac:dyDescent="0.25"/>
    <row r="10" spans="2:20" ht="20.100000000000001" customHeight="1" x14ac:dyDescent="0.25">
      <c r="D10" s="13" t="s">
        <v>0</v>
      </c>
      <c r="E10" s="13" t="s">
        <v>1</v>
      </c>
      <c r="F10" s="13" t="s">
        <v>2</v>
      </c>
      <c r="G10" s="13" t="s">
        <v>3</v>
      </c>
    </row>
    <row r="11" spans="2:20" ht="20.100000000000001" customHeight="1" x14ac:dyDescent="0.25">
      <c r="B11" s="11" t="s">
        <v>9</v>
      </c>
      <c r="C11" s="11"/>
      <c r="D11" s="12">
        <v>1</v>
      </c>
      <c r="E11" s="12">
        <v>2</v>
      </c>
      <c r="F11" s="12">
        <v>1</v>
      </c>
      <c r="G11" s="12">
        <v>1</v>
      </c>
    </row>
    <row r="12" spans="2:20" ht="20.100000000000001" customHeight="1" x14ac:dyDescent="0.25">
      <c r="D12" s="10"/>
      <c r="E12" s="10"/>
      <c r="F12" s="10"/>
      <c r="G12" s="10"/>
    </row>
    <row r="13" spans="2:20" ht="20.100000000000001" customHeight="1" x14ac:dyDescent="0.25">
      <c r="B13" s="12" t="s">
        <v>10</v>
      </c>
      <c r="C13" s="12"/>
      <c r="D13" s="12">
        <v>3</v>
      </c>
      <c r="E13" s="12">
        <v>3</v>
      </c>
      <c r="F13" s="12">
        <v>3</v>
      </c>
      <c r="G13" s="12">
        <v>3</v>
      </c>
    </row>
    <row r="14" spans="2:20" ht="20.100000000000001" customHeight="1" x14ac:dyDescent="0.25">
      <c r="D14" s="10"/>
      <c r="E14" s="10"/>
      <c r="F14" s="10"/>
      <c r="G14" s="10"/>
    </row>
    <row r="15" spans="2:20" ht="20.100000000000001" customHeight="1" x14ac:dyDescent="0.25">
      <c r="B15" s="12" t="s">
        <v>11</v>
      </c>
      <c r="C15" s="12"/>
      <c r="D15" s="14">
        <v>2</v>
      </c>
      <c r="E15" s="14">
        <v>1</v>
      </c>
      <c r="F15" s="14">
        <v>2</v>
      </c>
      <c r="G15" s="14">
        <v>2</v>
      </c>
    </row>
    <row r="16" spans="2:20" ht="20.100000000000001" customHeight="1" x14ac:dyDescent="0.25"/>
    <row r="17" spans="2:36" ht="20.100000000000001" customHeight="1" x14ac:dyDescent="0.25">
      <c r="M17" s="9"/>
      <c r="N17" s="9"/>
      <c r="S17" t="s">
        <v>18</v>
      </c>
      <c r="T17" s="9" t="b">
        <v>0</v>
      </c>
      <c r="U17" s="9"/>
      <c r="Y17" s="31" t="s">
        <v>20</v>
      </c>
      <c r="Z17" s="31"/>
      <c r="AA17" s="31"/>
      <c r="AB17" s="31"/>
    </row>
    <row r="18" spans="2:36" ht="20.100000000000001" customHeight="1" x14ac:dyDescent="0.25">
      <c r="B18" s="13" t="s">
        <v>13</v>
      </c>
      <c r="C18" s="13"/>
      <c r="D18" s="13"/>
      <c r="E18" s="13"/>
      <c r="Q18" t="s">
        <v>16</v>
      </c>
      <c r="R18" s="7"/>
      <c r="Y18" s="6" t="s">
        <v>0</v>
      </c>
      <c r="Z18" s="6" t="s">
        <v>1</v>
      </c>
      <c r="AA18" s="6" t="s">
        <v>2</v>
      </c>
      <c r="AB18" s="6" t="s">
        <v>3</v>
      </c>
    </row>
    <row r="19" spans="2:36" ht="20.100000000000001" customHeight="1" x14ac:dyDescent="0.25">
      <c r="B19" t="s">
        <v>15</v>
      </c>
      <c r="D19" s="13" t="s">
        <v>0</v>
      </c>
      <c r="E19" s="13" t="s">
        <v>1</v>
      </c>
      <c r="F19" s="13" t="s">
        <v>2</v>
      </c>
      <c r="G19" s="13" t="s">
        <v>3</v>
      </c>
      <c r="K19" s="13" t="s">
        <v>4</v>
      </c>
      <c r="L19" s="13" t="s">
        <v>5</v>
      </c>
      <c r="M19" s="13" t="s">
        <v>6</v>
      </c>
      <c r="N19" s="13"/>
      <c r="S19" s="17" t="s">
        <v>17</v>
      </c>
      <c r="T19" s="17"/>
      <c r="X19" s="6" t="s">
        <v>4</v>
      </c>
      <c r="Y19">
        <v>1</v>
      </c>
      <c r="Z19">
        <v>1</v>
      </c>
      <c r="AA19">
        <v>0</v>
      </c>
      <c r="AB19">
        <v>0</v>
      </c>
    </row>
    <row r="20" spans="2:36" ht="20.100000000000001" customHeight="1" x14ac:dyDescent="0.25">
      <c r="B20" s="12" t="s">
        <v>14</v>
      </c>
      <c r="C20" s="12"/>
      <c r="D20" s="18">
        <v>2</v>
      </c>
      <c r="E20" s="18">
        <v>1</v>
      </c>
      <c r="F20" s="18">
        <v>2</v>
      </c>
      <c r="G20" s="18">
        <v>2</v>
      </c>
      <c r="J20" t="s">
        <v>18</v>
      </c>
      <c r="K20" s="9" t="s">
        <v>19</v>
      </c>
      <c r="L20" s="9" t="s">
        <v>19</v>
      </c>
      <c r="M20" s="9" t="s">
        <v>19</v>
      </c>
      <c r="N20" s="9"/>
      <c r="X20" s="6" t="s">
        <v>5</v>
      </c>
      <c r="Y20">
        <v>0</v>
      </c>
      <c r="Z20">
        <v>0</v>
      </c>
      <c r="AA20">
        <v>0</v>
      </c>
      <c r="AB20">
        <v>0</v>
      </c>
    </row>
    <row r="21" spans="2:36" ht="20.100000000000001" customHeight="1" x14ac:dyDescent="0.25">
      <c r="K21" s="8" t="s">
        <v>23</v>
      </c>
      <c r="L21" s="8" t="s">
        <v>23</v>
      </c>
      <c r="M21" s="8" t="s">
        <v>23</v>
      </c>
      <c r="N21" s="8"/>
      <c r="X21" s="6" t="s">
        <v>6</v>
      </c>
      <c r="Y21">
        <v>0</v>
      </c>
      <c r="Z21">
        <v>1</v>
      </c>
      <c r="AA21">
        <v>1</v>
      </c>
      <c r="AB21">
        <v>1</v>
      </c>
    </row>
    <row r="22" spans="2:36" ht="20.100000000000001" customHeight="1" x14ac:dyDescent="0.25"/>
    <row r="23" spans="2:36" ht="20.100000000000001" customHeight="1" x14ac:dyDescent="0.25">
      <c r="B23" s="10" t="s">
        <v>8</v>
      </c>
      <c r="C23" s="10"/>
      <c r="D23" s="10"/>
      <c r="E23" s="10"/>
      <c r="F23" s="10"/>
      <c r="J23" t="s">
        <v>8</v>
      </c>
      <c r="AA23" s="33"/>
      <c r="AB23" s="19"/>
      <c r="AC23" s="32"/>
      <c r="AD23" s="32"/>
      <c r="AE23" s="32"/>
      <c r="AF23" s="19"/>
      <c r="AG23" s="19"/>
      <c r="AH23" s="19"/>
      <c r="AI23" s="19"/>
      <c r="AJ23" s="19"/>
    </row>
    <row r="24" spans="2:36" ht="20.100000000000001" customHeight="1" x14ac:dyDescent="0.25">
      <c r="C24" s="6" t="s">
        <v>0</v>
      </c>
      <c r="D24" s="6" t="s">
        <v>1</v>
      </c>
      <c r="E24" s="6" t="s">
        <v>2</v>
      </c>
      <c r="F24" s="6" t="s">
        <v>3</v>
      </c>
      <c r="K24" t="s">
        <v>0</v>
      </c>
      <c r="L24" t="s">
        <v>1</v>
      </c>
      <c r="M24" t="s">
        <v>2</v>
      </c>
      <c r="N24" t="s">
        <v>3</v>
      </c>
      <c r="Q24" s="6" t="s">
        <v>0</v>
      </c>
      <c r="R24" s="6" t="s">
        <v>1</v>
      </c>
      <c r="S24" s="6" t="s">
        <v>2</v>
      </c>
      <c r="T24" s="6" t="s">
        <v>3</v>
      </c>
      <c r="AB24" s="6"/>
      <c r="AC24" s="6"/>
      <c r="AD24" s="6"/>
      <c r="AE24" s="6"/>
      <c r="AF24" s="19"/>
      <c r="AG24" s="19"/>
      <c r="AH24" s="19"/>
      <c r="AI24" s="19"/>
      <c r="AJ24" s="19"/>
    </row>
    <row r="25" spans="2:36" ht="20.100000000000001" customHeight="1" x14ac:dyDescent="0.25">
      <c r="B25" s="6" t="s">
        <v>4</v>
      </c>
      <c r="C25">
        <v>1</v>
      </c>
      <c r="D25">
        <v>0</v>
      </c>
      <c r="E25">
        <v>1</v>
      </c>
      <c r="F25">
        <v>2</v>
      </c>
      <c r="J25" s="6" t="s">
        <v>4</v>
      </c>
      <c r="K25">
        <v>1</v>
      </c>
      <c r="L25">
        <v>0</v>
      </c>
      <c r="M25">
        <v>1</v>
      </c>
      <c r="N25">
        <v>2</v>
      </c>
      <c r="P25" s="15" t="s">
        <v>21</v>
      </c>
      <c r="Q25" s="19">
        <v>2</v>
      </c>
      <c r="R25" s="19">
        <v>1</v>
      </c>
      <c r="S25" s="19">
        <v>2</v>
      </c>
      <c r="T25" s="19">
        <v>2</v>
      </c>
      <c r="AA25" s="15"/>
      <c r="AB25" s="19"/>
      <c r="AC25" s="19"/>
      <c r="AD25" s="19"/>
      <c r="AE25" s="19"/>
      <c r="AF25" s="19"/>
      <c r="AG25" s="19"/>
      <c r="AH25" s="19"/>
      <c r="AI25" s="19"/>
      <c r="AJ25" s="19"/>
    </row>
    <row r="26" spans="2:36" ht="20.100000000000001" customHeight="1" x14ac:dyDescent="0.25">
      <c r="B26" s="6" t="s">
        <v>5</v>
      </c>
      <c r="C26">
        <v>2</v>
      </c>
      <c r="D26">
        <v>2</v>
      </c>
      <c r="E26">
        <v>0</v>
      </c>
      <c r="F26">
        <v>1</v>
      </c>
      <c r="P26" t="s">
        <v>24</v>
      </c>
      <c r="Q26">
        <v>1</v>
      </c>
      <c r="R26">
        <v>1</v>
      </c>
      <c r="S26">
        <v>0</v>
      </c>
      <c r="T26">
        <v>0</v>
      </c>
      <c r="AF26" s="19"/>
      <c r="AG26" s="19"/>
      <c r="AH26" s="19"/>
      <c r="AI26" s="19"/>
      <c r="AJ26" s="19"/>
    </row>
    <row r="27" spans="2:36" ht="20.100000000000001" customHeight="1" x14ac:dyDescent="0.25">
      <c r="B27" s="6" t="s">
        <v>6</v>
      </c>
      <c r="C27">
        <v>1</v>
      </c>
      <c r="D27">
        <v>0</v>
      </c>
      <c r="E27">
        <v>0</v>
      </c>
      <c r="F27">
        <v>1</v>
      </c>
      <c r="J27" s="6" t="s">
        <v>5</v>
      </c>
      <c r="K27">
        <v>2</v>
      </c>
      <c r="L27">
        <v>2</v>
      </c>
      <c r="M27">
        <v>0</v>
      </c>
      <c r="N27">
        <v>1</v>
      </c>
      <c r="P27" t="s">
        <v>22</v>
      </c>
      <c r="Q27" s="19">
        <v>3</v>
      </c>
      <c r="R27" s="19">
        <v>2</v>
      </c>
      <c r="S27" s="19">
        <v>2</v>
      </c>
      <c r="T27" s="19">
        <v>2</v>
      </c>
      <c r="V27" s="6"/>
      <c r="AB27" s="19"/>
      <c r="AC27" s="19"/>
      <c r="AD27" s="19"/>
      <c r="AE27" s="19"/>
      <c r="AF27" s="19"/>
      <c r="AG27" s="19"/>
      <c r="AH27" s="19"/>
      <c r="AI27" s="19"/>
      <c r="AJ27" s="19"/>
    </row>
    <row r="28" spans="2:36" ht="20.100000000000001" customHeight="1" x14ac:dyDescent="0.25">
      <c r="P28" t="s">
        <v>25</v>
      </c>
      <c r="Q28">
        <v>0</v>
      </c>
      <c r="R28">
        <v>0</v>
      </c>
      <c r="S28">
        <v>0</v>
      </c>
      <c r="T28">
        <v>0</v>
      </c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</row>
    <row r="29" spans="2:36" ht="20.100000000000001" customHeight="1" x14ac:dyDescent="0.25">
      <c r="J29" s="6" t="s">
        <v>6</v>
      </c>
      <c r="K29">
        <v>1</v>
      </c>
      <c r="L29">
        <v>0</v>
      </c>
      <c r="M29">
        <v>0</v>
      </c>
      <c r="N29">
        <v>1</v>
      </c>
      <c r="P29" t="s">
        <v>22</v>
      </c>
      <c r="Q29" s="19">
        <v>3</v>
      </c>
      <c r="R29" s="19">
        <v>2</v>
      </c>
      <c r="S29" s="19">
        <v>2</v>
      </c>
      <c r="T29" s="19">
        <v>2</v>
      </c>
      <c r="X29" s="33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</row>
    <row r="30" spans="2:36" ht="20.100000000000001" customHeight="1" x14ac:dyDescent="0.25">
      <c r="P30" t="s">
        <v>28</v>
      </c>
      <c r="Q30">
        <v>0</v>
      </c>
      <c r="R30">
        <v>1</v>
      </c>
      <c r="S30">
        <v>1</v>
      </c>
      <c r="T30">
        <v>1</v>
      </c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</row>
    <row r="31" spans="2:36" ht="20.100000000000001" customHeight="1" x14ac:dyDescent="0.25">
      <c r="D31" s="6" t="s">
        <v>26</v>
      </c>
      <c r="E31" s="6"/>
      <c r="F31" s="6" t="s">
        <v>27</v>
      </c>
      <c r="G31" s="6"/>
      <c r="H31" s="6"/>
      <c r="P31" s="6" t="s">
        <v>22</v>
      </c>
      <c r="Q31" s="18">
        <v>3</v>
      </c>
      <c r="R31" s="18">
        <v>3</v>
      </c>
      <c r="S31" s="18">
        <v>3</v>
      </c>
      <c r="T31" s="18">
        <v>3</v>
      </c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</row>
    <row r="32" spans="2:36" ht="20.100000000000001" customHeight="1" x14ac:dyDescent="0.25"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</row>
    <row r="33" spans="1:20" ht="20.100000000000001" customHeight="1" x14ac:dyDescent="0.25"/>
    <row r="34" spans="1:20" ht="20.100000000000001" customHeight="1" x14ac:dyDescent="0.25"/>
    <row r="35" spans="1:20" ht="20.100000000000001" customHeight="1" x14ac:dyDescent="0.25">
      <c r="A35" t="s">
        <v>31</v>
      </c>
    </row>
    <row r="36" spans="1:20" ht="20.100000000000001" customHeight="1" x14ac:dyDescent="0.25">
      <c r="D36" s="8" t="s">
        <v>0</v>
      </c>
      <c r="E36" s="8" t="s">
        <v>1</v>
      </c>
      <c r="F36" s="8" t="s">
        <v>2</v>
      </c>
      <c r="G36" s="8" t="s">
        <v>3</v>
      </c>
      <c r="J36" s="8" t="s">
        <v>33</v>
      </c>
      <c r="K36" s="8"/>
      <c r="L36" s="8"/>
      <c r="M36" s="8"/>
      <c r="N36" s="8"/>
    </row>
    <row r="37" spans="1:20" ht="20.100000000000001" customHeight="1" x14ac:dyDescent="0.25">
      <c r="B37" t="s">
        <v>34</v>
      </c>
      <c r="C37" t="s">
        <v>32</v>
      </c>
      <c r="D37">
        <v>1</v>
      </c>
      <c r="E37">
        <v>0</v>
      </c>
      <c r="F37">
        <v>0</v>
      </c>
      <c r="G37">
        <v>0</v>
      </c>
      <c r="I37" s="21" t="s">
        <v>21</v>
      </c>
      <c r="J37" s="6" t="s">
        <v>4</v>
      </c>
      <c r="K37">
        <v>1</v>
      </c>
      <c r="L37">
        <v>0</v>
      </c>
      <c r="M37">
        <v>1</v>
      </c>
      <c r="N37">
        <v>2</v>
      </c>
    </row>
    <row r="38" spans="1:20" ht="20.100000000000001" customHeight="1" x14ac:dyDescent="0.25">
      <c r="B38" t="s">
        <v>35</v>
      </c>
      <c r="C38" t="s">
        <v>32</v>
      </c>
      <c r="D38">
        <v>1</v>
      </c>
      <c r="E38">
        <v>0</v>
      </c>
      <c r="F38">
        <v>0</v>
      </c>
      <c r="G38">
        <v>0</v>
      </c>
      <c r="I38" s="16" t="s">
        <v>21</v>
      </c>
      <c r="J38" t="s">
        <v>22</v>
      </c>
      <c r="K38" s="18">
        <v>2</v>
      </c>
      <c r="L38" s="18">
        <v>1</v>
      </c>
      <c r="M38" s="18">
        <v>2</v>
      </c>
      <c r="N38" s="18">
        <v>2</v>
      </c>
    </row>
    <row r="39" spans="1:20" ht="20.100000000000001" customHeight="1" x14ac:dyDescent="0.25"/>
    <row r="40" spans="1:20" ht="20.100000000000001" customHeight="1" x14ac:dyDescent="0.25"/>
    <row r="41" spans="1:20" ht="20.100000000000001" customHeight="1" x14ac:dyDescent="0.25">
      <c r="C41" t="s">
        <v>20</v>
      </c>
      <c r="J41" t="s">
        <v>8</v>
      </c>
      <c r="P41" t="s">
        <v>22</v>
      </c>
      <c r="Q41" s="18">
        <v>1</v>
      </c>
      <c r="R41" s="18">
        <v>1</v>
      </c>
      <c r="S41" s="18">
        <v>2</v>
      </c>
      <c r="T41" s="18">
        <v>2</v>
      </c>
    </row>
    <row r="42" spans="1:20" ht="20.100000000000001" customHeight="1" x14ac:dyDescent="0.25">
      <c r="D42" s="9" t="s">
        <v>0</v>
      </c>
      <c r="E42" s="9" t="s">
        <v>1</v>
      </c>
      <c r="F42" s="9" t="s">
        <v>2</v>
      </c>
      <c r="G42" s="9" t="s">
        <v>3</v>
      </c>
      <c r="K42" s="9" t="s">
        <v>0</v>
      </c>
      <c r="L42" s="9" t="s">
        <v>1</v>
      </c>
      <c r="M42" s="9" t="s">
        <v>2</v>
      </c>
      <c r="N42" s="9" t="s">
        <v>3</v>
      </c>
    </row>
    <row r="43" spans="1:20" ht="20.100000000000001" customHeight="1" x14ac:dyDescent="0.25">
      <c r="C43" t="s">
        <v>4</v>
      </c>
      <c r="D43" s="9">
        <v>2</v>
      </c>
      <c r="E43" s="9">
        <v>1</v>
      </c>
      <c r="F43" s="9">
        <v>0</v>
      </c>
      <c r="G43" s="9">
        <v>0</v>
      </c>
      <c r="J43" t="s">
        <v>4</v>
      </c>
      <c r="K43" s="18">
        <v>0</v>
      </c>
      <c r="L43">
        <v>0</v>
      </c>
      <c r="M43">
        <v>1</v>
      </c>
      <c r="N43">
        <v>2</v>
      </c>
    </row>
    <row r="44" spans="1:20" ht="20.100000000000001" customHeight="1" x14ac:dyDescent="0.25">
      <c r="C44" t="s">
        <v>5</v>
      </c>
      <c r="D44" s="9">
        <v>0</v>
      </c>
      <c r="E44" s="9">
        <v>0</v>
      </c>
      <c r="F44" s="9">
        <v>0</v>
      </c>
      <c r="G44" s="9">
        <v>0</v>
      </c>
      <c r="J44" t="s">
        <v>5</v>
      </c>
      <c r="K44">
        <v>2</v>
      </c>
      <c r="L44">
        <v>2</v>
      </c>
      <c r="M44">
        <v>0</v>
      </c>
      <c r="N44">
        <v>1</v>
      </c>
    </row>
    <row r="45" spans="1:20" ht="20.100000000000001" customHeight="1" x14ac:dyDescent="0.25">
      <c r="C45" t="s">
        <v>6</v>
      </c>
      <c r="D45" s="9">
        <v>0</v>
      </c>
      <c r="E45" s="9">
        <v>1</v>
      </c>
      <c r="F45" s="9">
        <v>1</v>
      </c>
      <c r="G45" s="9">
        <v>1</v>
      </c>
      <c r="J45" t="s">
        <v>6</v>
      </c>
      <c r="K45">
        <v>1</v>
      </c>
      <c r="L45">
        <v>0</v>
      </c>
      <c r="M45">
        <v>0</v>
      </c>
      <c r="N45">
        <v>1</v>
      </c>
    </row>
    <row r="46" spans="1:20" ht="20.100000000000001" customHeight="1" x14ac:dyDescent="0.25"/>
    <row r="47" spans="1:20" ht="20.100000000000001" customHeight="1" x14ac:dyDescent="0.25"/>
    <row r="48" spans="1:20" ht="20.100000000000001" customHeight="1" x14ac:dyDescent="0.25"/>
    <row r="49" ht="20.100000000000001" customHeight="1" x14ac:dyDescent="0.25"/>
    <row r="50" ht="20.100000000000001" customHeight="1" x14ac:dyDescent="0.25"/>
  </sheetData>
  <mergeCells count="2">
    <mergeCell ref="Q3:T3"/>
    <mergeCell ref="C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Grafo</vt:lpstr>
      <vt:lpstr>Algoritmo del Banquero</vt:lpstr>
      <vt:lpstr>Para desarrollar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</dc:creator>
  <cp:lastModifiedBy>Roxana</cp:lastModifiedBy>
  <cp:lastPrinted>2024-10-05T16:33:04Z</cp:lastPrinted>
  <dcterms:created xsi:type="dcterms:W3CDTF">2024-09-28T10:09:13Z</dcterms:created>
  <dcterms:modified xsi:type="dcterms:W3CDTF">2025-04-29T23:12:06Z</dcterms:modified>
</cp:coreProperties>
</file>