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xana\Documents\Sistemas Operativos18\2021\Prácticos\2026\TP6\"/>
    </mc:Choice>
  </mc:AlternateContent>
  <bookViews>
    <workbookView xWindow="0" yWindow="0" windowWidth="20490" windowHeight="834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7" i="1" l="1"/>
  <c r="N76" i="1"/>
  <c r="Z44" i="1"/>
</calcChain>
</file>

<file path=xl/sharedStrings.xml><?xml version="1.0" encoding="utf-8"?>
<sst xmlns="http://schemas.openxmlformats.org/spreadsheetml/2006/main" count="214" uniqueCount="68">
  <si>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Comic Sans MS"/>
        <family val="4"/>
      </rPr>
      <t xml:space="preserve">Considere el siguiente string de referencia 3 1 2 1 6 7 9 5 2 3 2 9 3 3 6 2 1 1 2 6 Cuántas faltas (fallos) de página ocurrirán para los siguientes algoritmos de, reemplazo de página: LRU, FIFO y algoritmo Óptimo, asumiendo que se dispone de tres </t>
    </r>
  </si>
  <si>
    <t>FIFO</t>
  </si>
  <si>
    <t>Secuencia de solicitudes</t>
  </si>
  <si>
    <t>Frames</t>
  </si>
  <si>
    <t>F</t>
  </si>
  <si>
    <t>f</t>
  </si>
  <si>
    <t>f=13</t>
  </si>
  <si>
    <t>LRU</t>
  </si>
  <si>
    <t>OPTIMO</t>
  </si>
  <si>
    <t>f=10</t>
  </si>
  <si>
    <t>DIAGRAMA</t>
  </si>
  <si>
    <t>MP</t>
  </si>
  <si>
    <t>5000 --&gt;</t>
  </si>
  <si>
    <t>P1</t>
  </si>
  <si>
    <t>P2</t>
  </si>
  <si>
    <t>P3</t>
  </si>
  <si>
    <t>PROCESO 1</t>
  </si>
  <si>
    <t>M0,2</t>
  </si>
  <si>
    <t>PROCESO 2</t>
  </si>
  <si>
    <t>M1</t>
  </si>
  <si>
    <t>PROCESO 3</t>
  </si>
  <si>
    <t>M3,4</t>
  </si>
  <si>
    <t>LOCAL</t>
  </si>
  <si>
    <t>GLOBAL</t>
  </si>
  <si>
    <t>t=O</t>
  </si>
  <si>
    <t>t=1</t>
  </si>
  <si>
    <t>t=2</t>
  </si>
  <si>
    <t>t=3</t>
  </si>
  <si>
    <t>t=4</t>
  </si>
  <si>
    <t>t=5</t>
  </si>
  <si>
    <t>t=6</t>
  </si>
  <si>
    <t>t=7</t>
  </si>
  <si>
    <t>t=8</t>
  </si>
  <si>
    <t>t=9</t>
  </si>
  <si>
    <t>t=10</t>
  </si>
  <si>
    <t>t=12</t>
  </si>
  <si>
    <t>M</t>
  </si>
  <si>
    <t>P1,1</t>
  </si>
  <si>
    <t>P2,0</t>
  </si>
  <si>
    <t>P1,0</t>
  </si>
  <si>
    <t>P3,3</t>
  </si>
  <si>
    <t>p3,1</t>
  </si>
  <si>
    <t>p3,0</t>
  </si>
  <si>
    <t>p2,2</t>
  </si>
  <si>
    <t>p1,0</t>
  </si>
  <si>
    <t>p1,1</t>
  </si>
  <si>
    <t>p3,2</t>
  </si>
  <si>
    <t>p3,3</t>
  </si>
  <si>
    <t>P3,2</t>
  </si>
  <si>
    <t>P3,1</t>
  </si>
  <si>
    <t>f=9</t>
  </si>
  <si>
    <t>f=8</t>
  </si>
  <si>
    <t>16 BITS --&gt;  10 desplazamiento y 6 n° de pagina</t>
  </si>
  <si>
    <t>secuencia 3500, 2000, 8956</t>
  </si>
  <si>
    <t>3500 ---&gt; 3</t>
  </si>
  <si>
    <t>potencia (*)</t>
  </si>
  <si>
    <t xml:space="preserve">2*10= </t>
  </si>
  <si>
    <t>entero 300/100</t>
  </si>
  <si>
    <t>pag 0</t>
  </si>
  <si>
    <t>(0,300)   tamaño de pagina 1000 k</t>
  </si>
  <si>
    <t>memoria --&gt; 3</t>
  </si>
  <si>
    <t>resto 300 (desplaza)</t>
  </si>
  <si>
    <t>so,0</t>
  </si>
  <si>
    <t>dir fisica</t>
  </si>
  <si>
    <t>0*1000+300</t>
  </si>
  <si>
    <t>B</t>
  </si>
  <si>
    <t>t=X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</si>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</sst>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omic Sans MS"/>
      <family val="4"/>
    </font>
    <font>
      <sz val="7"/>
      <color theme="1"/>
      <name val="Times New Roman"/>
      <family val="1"/>
    </font>
    <font>
      <sz val="11"/>
      <color rgb="FF00206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 applyAlignment="1">
      <alignment horizontal="left" vertical="center" wrapText="1"/>
    </xf>
    <xf numFmtId="0" fontId="0" fillId="0" borderId="0" xfId="0" applyBorder="1"/>
    <xf numFmtId="0" fontId="5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textRotation="90"/>
    </xf>
    <xf numFmtId="0" fontId="6" fillId="0" borderId="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textRotation="90"/>
    </xf>
    <xf numFmtId="0" fontId="0" fillId="0" borderId="5" xfId="0" applyBorder="1"/>
    <xf numFmtId="0" fontId="2" fillId="0" borderId="1" xfId="0" applyFont="1" applyFill="1" applyBorder="1" applyAlignment="1">
      <alignment horizontal="center"/>
    </xf>
    <xf numFmtId="0" fontId="1" fillId="0" borderId="0" xfId="0" applyFont="1" applyAlignment="1">
      <alignment horizontal="center" textRotation="90"/>
    </xf>
    <xf numFmtId="0" fontId="0" fillId="0" borderId="3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0" xfId="0" applyFill="1"/>
    <xf numFmtId="0" fontId="0" fillId="0" borderId="3" xfId="0" applyBorder="1"/>
    <xf numFmtId="0" fontId="2" fillId="0" borderId="3" xfId="0" applyFont="1" applyBorder="1"/>
    <xf numFmtId="0" fontId="2" fillId="0" borderId="6" xfId="0" applyFont="1" applyBorder="1"/>
    <xf numFmtId="0" fontId="2" fillId="0" borderId="0" xfId="0" applyFont="1" applyBorder="1"/>
    <xf numFmtId="0" fontId="2" fillId="2" borderId="0" xfId="0" applyFont="1" applyFill="1" applyAlignment="1">
      <alignment horizontal="center"/>
    </xf>
    <xf numFmtId="0" fontId="0" fillId="2" borderId="3" xfId="0" applyFill="1" applyBorder="1"/>
    <xf numFmtId="0" fontId="0" fillId="0" borderId="3" xfId="0" applyFill="1" applyBorder="1"/>
    <xf numFmtId="0" fontId="0" fillId="0" borderId="6" xfId="0" applyBorder="1"/>
    <xf numFmtId="0" fontId="2" fillId="0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0" fillId="4" borderId="3" xfId="0" applyFont="1" applyFill="1" applyBorder="1"/>
    <xf numFmtId="0" fontId="0" fillId="0" borderId="3" xfId="0" applyFont="1" applyBorder="1"/>
    <xf numFmtId="0" fontId="0" fillId="4" borderId="3" xfId="0" applyFill="1" applyBorder="1"/>
    <xf numFmtId="0" fontId="0" fillId="0" borderId="3" xfId="0" applyFont="1" applyFill="1" applyBorder="1"/>
    <xf numFmtId="0" fontId="0" fillId="5" borderId="3" xfId="0" applyFill="1" applyBorder="1"/>
    <xf numFmtId="0" fontId="2" fillId="6" borderId="0" xfId="0" applyFont="1" applyFill="1" applyAlignment="1">
      <alignment horizontal="center"/>
    </xf>
    <xf numFmtId="0" fontId="0" fillId="6" borderId="3" xfId="0" applyFill="1" applyBorder="1"/>
    <xf numFmtId="0" fontId="2" fillId="6" borderId="3" xfId="0" applyFont="1" applyFill="1" applyBorder="1"/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Border="1" applyAlignment="1">
      <alignment horizontal="center"/>
    </xf>
    <xf numFmtId="0" fontId="1" fillId="0" borderId="0" xfId="0" applyFont="1"/>
    <xf numFmtId="0" fontId="0" fillId="0" borderId="3" xfId="0" applyBorder="1" applyAlignment="1">
      <alignment horizontal="center"/>
    </xf>
    <xf numFmtId="0" fontId="2" fillId="0" borderId="4" xfId="0" applyFont="1" applyFill="1" applyBorder="1"/>
    <xf numFmtId="0" fontId="2" fillId="0" borderId="3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7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241300</xdr:colOff>
      <xdr:row>11</xdr:row>
      <xdr:rowOff>57150</xdr:rowOff>
    </xdr:from>
    <xdr:to>
      <xdr:col>5</xdr:col>
      <xdr:colOff>25400</xdr:colOff>
      <xdr:row>11</xdr:row>
      <xdr:rowOff>57150</xdr:rowOff>
    </xdr:to>
    <xdr:cxnSp macro="">
      <xdr:nvCxnSpPr>
        <xdr:cNvPr id="2" name="Conector recto de flecha 1"/>
        <xdr:cNvCxnSpPr/>
      </xdr:nvCxnSpPr>
      <xdr:spPr>
        <a:xfrm flipH="1">
          <a:off x="488950" y="2686050"/>
          <a:ext cx="974725" cy="0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146050</xdr:colOff>
      <xdr:row>20</xdr:row>
      <xdr:rowOff>76200</xdr:rowOff>
    </xdr:from>
    <xdr:to>
      <xdr:col>4</xdr:col>
      <xdr:colOff>241300</xdr:colOff>
      <xdr:row>20</xdr:row>
      <xdr:rowOff>76200</xdr:rowOff>
    </xdr:to>
    <xdr:cxnSp macro="">
      <xdr:nvCxnSpPr>
        <xdr:cNvPr id="3" name="Conector recto de flecha 2"/>
        <xdr:cNvCxnSpPr/>
      </xdr:nvCxnSpPr>
      <xdr:spPr>
        <a:xfrm>
          <a:off x="641350" y="4448175"/>
          <a:ext cx="723900" cy="0"/>
        </a:xfrm>
        <a:prstGeom prst="straightConnector1">
          <a:avLst/>
        </a:prstGeom>
        <a:ln w="1270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30</xdr:row>
      <xdr:rowOff>0</xdr:rowOff>
    </xdr:from>
    <xdr:to>
      <xdr:col>24</xdr:col>
      <xdr:colOff>247650</xdr:colOff>
      <xdr:row>41</xdr:row>
      <xdr:rowOff>152400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9328" t="46620" r="21806" b="22646"/>
        <a:stretch/>
      </xdr:blipFill>
      <xdr:spPr>
        <a:xfrm>
          <a:off x="0" y="6315075"/>
          <a:ext cx="7658100" cy="2247900"/>
        </a:xfrm>
        <a:prstGeom prst="rect">
          <a:avLst/>
        </a:prstGeom>
      </xdr:spPr>
    </xdr:pic>
    <xdr:clientData/>
  </xdr:twoCellAnchor>
  <xdr:twoCellAnchor>
    <xdr:from>
      <xdr:col>3</xdr:col>
      <xdr:colOff>161925</xdr:colOff>
      <xdr:row>105</xdr:row>
      <xdr:rowOff>85725</xdr:rowOff>
    </xdr:from>
    <xdr:to>
      <xdr:col>16</xdr:col>
      <xdr:colOff>28575</xdr:colOff>
      <xdr:row>112</xdr:row>
      <xdr:rowOff>66675</xdr:rowOff>
    </xdr:to>
    <xdr:pic>
      <xdr:nvPicPr>
        <xdr:cNvPr id="5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238" t="66818" r="30905" b="10875"/>
        <a:stretch>
          <a:fillRect/>
        </a:stretch>
      </xdr:blipFill>
      <xdr:spPr bwMode="auto">
        <a:xfrm>
          <a:off x="971550" y="20688300"/>
          <a:ext cx="3952875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0"/>
  <sheetViews>
    <sheetView tabSelected="1" topLeftCell="A49" workbookViewId="0">
      <selection activeCell="I17" sqref="I17"/>
    </sheetView>
  </sheetViews>
  <sheetFormatPr baseColWidth="10" defaultRowHeight="15" x14ac:dyDescent="0.25"/>
  <cols>
    <col min="1" max="2" width="3.7109375" customWidth="1"/>
    <col min="3" max="26" width="4.7109375" customWidth="1"/>
    <col min="27" max="30" width="4.7109375" bestFit="1" customWidth="1"/>
  </cols>
  <sheetData>
    <row r="1" spans="1:25" ht="51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5">
      <c r="B2" t="s">
        <v>1</v>
      </c>
    </row>
    <row r="4" spans="1:25" ht="15.75" customHeight="1" x14ac:dyDescent="0.25">
      <c r="B4" s="2"/>
      <c r="C4" s="3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5" ht="15.75" x14ac:dyDescent="0.25">
      <c r="B5" s="4"/>
      <c r="C5" s="5">
        <v>3</v>
      </c>
      <c r="D5" s="5">
        <v>1</v>
      </c>
      <c r="E5" s="5">
        <v>2</v>
      </c>
      <c r="F5" s="5">
        <v>1</v>
      </c>
      <c r="G5" s="5">
        <v>6</v>
      </c>
      <c r="H5" s="5">
        <v>7</v>
      </c>
      <c r="I5" s="5">
        <v>9</v>
      </c>
      <c r="J5" s="5">
        <v>5</v>
      </c>
      <c r="K5" s="5">
        <v>2</v>
      </c>
      <c r="L5" s="5">
        <v>3</v>
      </c>
      <c r="M5" s="5">
        <v>2</v>
      </c>
      <c r="N5" s="5">
        <v>9</v>
      </c>
      <c r="O5" s="5">
        <v>3</v>
      </c>
      <c r="P5" s="5">
        <v>3</v>
      </c>
      <c r="Q5" s="5">
        <v>6</v>
      </c>
      <c r="R5" s="5">
        <v>2</v>
      </c>
      <c r="S5" s="5">
        <v>1</v>
      </c>
      <c r="T5" s="5">
        <v>1</v>
      </c>
      <c r="U5" s="5">
        <v>2</v>
      </c>
      <c r="V5" s="5">
        <v>6</v>
      </c>
    </row>
    <row r="6" spans="1:25" ht="17.25" customHeight="1" x14ac:dyDescent="0.25">
      <c r="A6" s="6" t="s">
        <v>3</v>
      </c>
      <c r="B6" s="4">
        <v>0</v>
      </c>
      <c r="C6" s="7">
        <v>3</v>
      </c>
      <c r="D6" s="7">
        <v>1</v>
      </c>
      <c r="E6" s="7">
        <v>2</v>
      </c>
      <c r="F6" s="7"/>
      <c r="G6" s="7">
        <v>2</v>
      </c>
      <c r="H6" s="8">
        <v>2</v>
      </c>
      <c r="I6" s="7">
        <v>9</v>
      </c>
      <c r="J6" s="7">
        <v>9</v>
      </c>
      <c r="K6" s="8">
        <v>9</v>
      </c>
      <c r="L6" s="7">
        <v>3</v>
      </c>
      <c r="M6" s="7"/>
      <c r="N6" s="7">
        <v>3</v>
      </c>
      <c r="O6" s="7"/>
      <c r="P6" s="7"/>
      <c r="Q6" s="8">
        <v>3</v>
      </c>
      <c r="R6" s="7">
        <v>2</v>
      </c>
      <c r="S6" s="7">
        <v>2</v>
      </c>
      <c r="T6" s="7"/>
      <c r="U6" s="7"/>
      <c r="V6" s="7"/>
    </row>
    <row r="7" spans="1:25" ht="15.75" x14ac:dyDescent="0.25">
      <c r="A7" s="9"/>
      <c r="B7" s="4">
        <v>1</v>
      </c>
      <c r="C7" s="7"/>
      <c r="D7" s="7">
        <v>3</v>
      </c>
      <c r="E7" s="7">
        <v>1</v>
      </c>
      <c r="F7" s="7"/>
      <c r="G7" s="8">
        <v>1</v>
      </c>
      <c r="H7" s="7">
        <v>7</v>
      </c>
      <c r="I7" s="7">
        <v>7</v>
      </c>
      <c r="J7" s="8">
        <v>7</v>
      </c>
      <c r="K7" s="7">
        <v>2</v>
      </c>
      <c r="L7" s="7">
        <v>2</v>
      </c>
      <c r="M7" s="7"/>
      <c r="N7" s="8">
        <v>2</v>
      </c>
      <c r="O7" s="7"/>
      <c r="P7" s="7"/>
      <c r="Q7" s="7">
        <v>6</v>
      </c>
      <c r="R7" s="7">
        <v>6</v>
      </c>
      <c r="S7" s="8">
        <v>6</v>
      </c>
      <c r="T7" s="7"/>
      <c r="U7" s="7"/>
      <c r="V7" s="7"/>
    </row>
    <row r="8" spans="1:25" ht="15.75" x14ac:dyDescent="0.25">
      <c r="A8" s="10"/>
      <c r="B8" s="4">
        <v>2</v>
      </c>
      <c r="C8" s="7"/>
      <c r="D8" s="7"/>
      <c r="E8" s="8">
        <v>3</v>
      </c>
      <c r="F8" s="7"/>
      <c r="G8" s="7">
        <v>6</v>
      </c>
      <c r="H8" s="7">
        <v>6</v>
      </c>
      <c r="I8" s="8">
        <v>6</v>
      </c>
      <c r="J8" s="7">
        <v>5</v>
      </c>
      <c r="K8" s="7">
        <v>5</v>
      </c>
      <c r="L8" s="8">
        <v>5</v>
      </c>
      <c r="M8" s="7"/>
      <c r="N8" s="7">
        <v>9</v>
      </c>
      <c r="O8" s="7"/>
      <c r="P8" s="7"/>
      <c r="Q8" s="7">
        <v>9</v>
      </c>
      <c r="R8" s="8">
        <v>9</v>
      </c>
      <c r="S8" s="7">
        <v>1</v>
      </c>
      <c r="T8" s="7"/>
      <c r="U8" s="7"/>
      <c r="V8" s="7"/>
    </row>
    <row r="9" spans="1:25" ht="15.75" x14ac:dyDescent="0.25">
      <c r="B9" s="4" t="s">
        <v>4</v>
      </c>
      <c r="C9" s="7" t="s">
        <v>5</v>
      </c>
      <c r="D9" s="7" t="s">
        <v>5</v>
      </c>
      <c r="E9" s="7" t="s">
        <v>5</v>
      </c>
      <c r="F9" s="7"/>
      <c r="G9" s="7" t="s">
        <v>5</v>
      </c>
      <c r="H9" s="7" t="s">
        <v>5</v>
      </c>
      <c r="I9" s="7" t="s">
        <v>5</v>
      </c>
      <c r="J9" s="7" t="s">
        <v>5</v>
      </c>
      <c r="K9" s="7" t="s">
        <v>5</v>
      </c>
      <c r="L9" s="7" t="s">
        <v>5</v>
      </c>
      <c r="M9" s="7"/>
      <c r="N9" s="7" t="s">
        <v>5</v>
      </c>
      <c r="O9" s="7"/>
      <c r="P9" s="7"/>
      <c r="Q9" s="7" t="s">
        <v>5</v>
      </c>
      <c r="R9" s="7" t="s">
        <v>5</v>
      </c>
      <c r="S9" s="7" t="s">
        <v>5</v>
      </c>
      <c r="T9" s="7"/>
      <c r="U9" s="7"/>
      <c r="V9" s="7"/>
      <c r="W9" t="s">
        <v>6</v>
      </c>
    </row>
    <row r="12" spans="1:25" x14ac:dyDescent="0.25">
      <c r="A12" t="s">
        <v>7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5" x14ac:dyDescent="0.25">
      <c r="C13" s="12">
        <v>3</v>
      </c>
      <c r="D13" s="12">
        <v>1</v>
      </c>
      <c r="E13" s="12">
        <v>2</v>
      </c>
      <c r="F13" s="12">
        <v>1</v>
      </c>
      <c r="G13" s="12">
        <v>6</v>
      </c>
      <c r="H13" s="12">
        <v>7</v>
      </c>
      <c r="I13" s="12">
        <v>9</v>
      </c>
      <c r="J13" s="12">
        <v>5</v>
      </c>
      <c r="K13" s="12">
        <v>2</v>
      </c>
      <c r="L13" s="12">
        <v>3</v>
      </c>
      <c r="M13" s="12">
        <v>2</v>
      </c>
      <c r="N13" s="12">
        <v>9</v>
      </c>
      <c r="O13" s="12">
        <v>3</v>
      </c>
      <c r="P13" s="12">
        <v>3</v>
      </c>
      <c r="Q13" s="12">
        <v>6</v>
      </c>
      <c r="R13" s="12">
        <v>2</v>
      </c>
      <c r="S13" s="12">
        <v>1</v>
      </c>
      <c r="T13" s="12">
        <v>1</v>
      </c>
      <c r="U13" s="12">
        <v>2</v>
      </c>
      <c r="V13" s="12">
        <v>6</v>
      </c>
    </row>
    <row r="14" spans="1:25" ht="15" customHeight="1" x14ac:dyDescent="0.25">
      <c r="A14" s="13" t="s">
        <v>3</v>
      </c>
      <c r="B14">
        <v>0</v>
      </c>
      <c r="C14" s="7">
        <v>3</v>
      </c>
      <c r="D14" s="7">
        <v>1</v>
      </c>
      <c r="E14" s="7">
        <v>2</v>
      </c>
      <c r="F14" s="14"/>
      <c r="G14" s="8">
        <v>2</v>
      </c>
      <c r="H14" s="14">
        <v>7</v>
      </c>
      <c r="I14" s="14">
        <v>7</v>
      </c>
      <c r="J14" s="15">
        <v>7</v>
      </c>
      <c r="K14" s="14">
        <v>2</v>
      </c>
      <c r="L14" s="14">
        <v>2</v>
      </c>
      <c r="M14" s="14"/>
      <c r="N14" s="15">
        <v>2</v>
      </c>
      <c r="O14" s="14"/>
      <c r="P14" s="14"/>
      <c r="Q14" s="14">
        <v>6</v>
      </c>
      <c r="R14" s="14">
        <v>6</v>
      </c>
      <c r="S14" s="14">
        <v>6</v>
      </c>
      <c r="T14" s="14"/>
      <c r="U14" s="14"/>
      <c r="V14" s="14"/>
    </row>
    <row r="15" spans="1:25" ht="15.75" x14ac:dyDescent="0.25">
      <c r="A15" s="13"/>
      <c r="B15">
        <v>1</v>
      </c>
      <c r="C15" s="7"/>
      <c r="D15" s="7">
        <v>3</v>
      </c>
      <c r="E15" s="7">
        <v>1</v>
      </c>
      <c r="F15" s="14"/>
      <c r="G15" s="7">
        <v>1</v>
      </c>
      <c r="H15" s="8">
        <v>1</v>
      </c>
      <c r="I15" s="14">
        <v>9</v>
      </c>
      <c r="J15" s="14">
        <v>9</v>
      </c>
      <c r="K15" s="15">
        <v>9</v>
      </c>
      <c r="L15" s="14">
        <v>3</v>
      </c>
      <c r="M15" s="14"/>
      <c r="N15" s="14">
        <v>3</v>
      </c>
      <c r="O15" s="14"/>
      <c r="P15" s="14"/>
      <c r="Q15" s="14">
        <v>3</v>
      </c>
      <c r="R15" s="15">
        <v>3</v>
      </c>
      <c r="S15" s="14">
        <v>1</v>
      </c>
      <c r="T15" s="14"/>
      <c r="U15" s="14"/>
      <c r="V15" s="14"/>
    </row>
    <row r="16" spans="1:25" ht="15.75" x14ac:dyDescent="0.25">
      <c r="A16" s="13"/>
      <c r="B16">
        <v>2</v>
      </c>
      <c r="C16" s="7"/>
      <c r="D16" s="7"/>
      <c r="E16" s="8">
        <v>3</v>
      </c>
      <c r="F16" s="14"/>
      <c r="G16" s="14">
        <v>6</v>
      </c>
      <c r="H16" s="14">
        <v>6</v>
      </c>
      <c r="I16" s="16">
        <v>6</v>
      </c>
      <c r="J16" s="14">
        <v>5</v>
      </c>
      <c r="K16" s="14">
        <v>5</v>
      </c>
      <c r="L16" s="15">
        <v>5</v>
      </c>
      <c r="M16" s="14"/>
      <c r="N16" s="14">
        <v>9</v>
      </c>
      <c r="O16" s="14"/>
      <c r="P16" s="14"/>
      <c r="Q16" s="15">
        <v>9</v>
      </c>
      <c r="R16" s="14">
        <v>2</v>
      </c>
      <c r="S16" s="14">
        <v>2</v>
      </c>
      <c r="T16" s="14"/>
      <c r="U16" s="14"/>
      <c r="V16" s="14"/>
    </row>
    <row r="17" spans="1:23" ht="15.75" x14ac:dyDescent="0.25">
      <c r="B17" s="17" t="s">
        <v>4</v>
      </c>
      <c r="C17" s="7" t="s">
        <v>5</v>
      </c>
      <c r="D17" s="7" t="s">
        <v>5</v>
      </c>
      <c r="E17" s="7" t="s">
        <v>5</v>
      </c>
      <c r="F17" s="14"/>
      <c r="G17" s="14" t="s">
        <v>5</v>
      </c>
      <c r="H17" s="14" t="s">
        <v>5</v>
      </c>
      <c r="I17" s="14" t="s">
        <v>5</v>
      </c>
      <c r="J17" s="14" t="s">
        <v>5</v>
      </c>
      <c r="K17" s="14" t="s">
        <v>5</v>
      </c>
      <c r="L17" s="14" t="s">
        <v>5</v>
      </c>
      <c r="M17" s="14"/>
      <c r="N17" s="14" t="s">
        <v>5</v>
      </c>
      <c r="O17" s="14"/>
      <c r="P17" s="14"/>
      <c r="Q17" s="14" t="s">
        <v>5</v>
      </c>
      <c r="R17" s="14" t="s">
        <v>5</v>
      </c>
      <c r="S17" s="14" t="s">
        <v>5</v>
      </c>
      <c r="T17" s="14"/>
      <c r="U17" s="14"/>
      <c r="V17" s="14"/>
      <c r="W17" t="s">
        <v>6</v>
      </c>
    </row>
    <row r="21" spans="1:23" x14ac:dyDescent="0.25">
      <c r="A21" t="s">
        <v>8</v>
      </c>
    </row>
    <row r="22" spans="1:23" x14ac:dyDescent="0.25">
      <c r="B22" s="17"/>
      <c r="C22" s="18">
        <v>3</v>
      </c>
      <c r="D22" s="18">
        <v>1</v>
      </c>
      <c r="E22" s="18">
        <v>2</v>
      </c>
      <c r="F22" s="18">
        <v>1</v>
      </c>
      <c r="G22" s="18">
        <v>6</v>
      </c>
      <c r="H22" s="18">
        <v>7</v>
      </c>
      <c r="I22" s="18">
        <v>9</v>
      </c>
      <c r="J22" s="18">
        <v>5</v>
      </c>
      <c r="K22" s="18">
        <v>2</v>
      </c>
      <c r="L22" s="18">
        <v>3</v>
      </c>
      <c r="M22" s="18">
        <v>2</v>
      </c>
      <c r="N22" s="18">
        <v>9</v>
      </c>
      <c r="O22" s="18">
        <v>3</v>
      </c>
      <c r="P22" s="18">
        <v>3</v>
      </c>
      <c r="Q22" s="18">
        <v>6</v>
      </c>
      <c r="R22" s="18">
        <v>2</v>
      </c>
      <c r="S22" s="18">
        <v>1</v>
      </c>
      <c r="T22" s="18">
        <v>1</v>
      </c>
      <c r="U22" s="18">
        <v>2</v>
      </c>
      <c r="V22" s="18">
        <v>6</v>
      </c>
    </row>
    <row r="23" spans="1:23" ht="15.75" x14ac:dyDescent="0.25">
      <c r="A23" s="13" t="s">
        <v>3</v>
      </c>
      <c r="B23" s="17">
        <v>0</v>
      </c>
      <c r="C23" s="7">
        <v>3</v>
      </c>
      <c r="D23" s="7">
        <v>1</v>
      </c>
      <c r="E23" s="7">
        <v>2</v>
      </c>
      <c r="F23" s="14"/>
      <c r="G23" s="14">
        <v>2</v>
      </c>
      <c r="H23" s="14">
        <v>2</v>
      </c>
      <c r="I23" s="14">
        <v>2</v>
      </c>
      <c r="J23" s="14">
        <v>2</v>
      </c>
      <c r="K23" s="14"/>
      <c r="L23" s="14"/>
      <c r="M23" s="14"/>
      <c r="N23" s="14">
        <v>2</v>
      </c>
      <c r="O23" s="14"/>
      <c r="P23" s="14"/>
      <c r="Q23" s="14">
        <v>2</v>
      </c>
      <c r="R23" s="14"/>
      <c r="S23" s="14">
        <v>2</v>
      </c>
      <c r="T23" s="14"/>
      <c r="U23" s="14"/>
      <c r="V23" s="14"/>
      <c r="W23" s="19"/>
    </row>
    <row r="24" spans="1:23" ht="15.75" x14ac:dyDescent="0.25">
      <c r="A24" s="13"/>
      <c r="B24" s="17">
        <v>1</v>
      </c>
      <c r="C24" s="7"/>
      <c r="D24" s="7">
        <v>3</v>
      </c>
      <c r="E24" s="8">
        <v>1</v>
      </c>
      <c r="F24" s="14"/>
      <c r="G24" s="16">
        <v>6</v>
      </c>
      <c r="H24" s="16">
        <v>7</v>
      </c>
      <c r="I24" s="16">
        <v>9</v>
      </c>
      <c r="J24" s="16">
        <v>5</v>
      </c>
      <c r="K24" s="14"/>
      <c r="L24" s="14"/>
      <c r="M24" s="14"/>
      <c r="N24" s="14">
        <v>9</v>
      </c>
      <c r="O24" s="14"/>
      <c r="P24" s="14"/>
      <c r="Q24" s="16">
        <v>9</v>
      </c>
      <c r="R24" s="14"/>
      <c r="S24" s="14">
        <v>1</v>
      </c>
      <c r="T24" s="14"/>
      <c r="U24" s="14"/>
      <c r="V24" s="14"/>
      <c r="W24" s="19"/>
    </row>
    <row r="25" spans="1:23" ht="15.75" x14ac:dyDescent="0.25">
      <c r="A25" s="13"/>
      <c r="B25" s="17">
        <v>2</v>
      </c>
      <c r="C25" s="7"/>
      <c r="D25" s="7"/>
      <c r="E25" s="7">
        <v>3</v>
      </c>
      <c r="F25" s="14"/>
      <c r="G25" s="14">
        <v>3</v>
      </c>
      <c r="H25" s="14">
        <v>3</v>
      </c>
      <c r="I25" s="14">
        <v>3</v>
      </c>
      <c r="J25" s="14">
        <v>3</v>
      </c>
      <c r="K25" s="14"/>
      <c r="L25" s="14"/>
      <c r="M25" s="14"/>
      <c r="N25" s="16">
        <v>3</v>
      </c>
      <c r="O25" s="14"/>
      <c r="P25" s="14"/>
      <c r="Q25" s="14">
        <v>6</v>
      </c>
      <c r="R25" s="14"/>
      <c r="S25" s="14">
        <v>6</v>
      </c>
      <c r="T25" s="14"/>
      <c r="U25" s="14"/>
      <c r="V25" s="14"/>
      <c r="W25" s="19"/>
    </row>
    <row r="26" spans="1:23" ht="15.75" x14ac:dyDescent="0.25">
      <c r="B26" s="17" t="s">
        <v>4</v>
      </c>
      <c r="C26" s="7" t="s">
        <v>5</v>
      </c>
      <c r="D26" s="7" t="s">
        <v>5</v>
      </c>
      <c r="E26" s="7" t="s">
        <v>5</v>
      </c>
      <c r="F26" s="14"/>
      <c r="G26" s="14" t="s">
        <v>5</v>
      </c>
      <c r="H26" s="14" t="s">
        <v>5</v>
      </c>
      <c r="I26" s="14" t="s">
        <v>5</v>
      </c>
      <c r="J26" s="14" t="s">
        <v>5</v>
      </c>
      <c r="K26" s="14"/>
      <c r="L26" s="14"/>
      <c r="M26" s="14"/>
      <c r="N26" s="14" t="s">
        <v>5</v>
      </c>
      <c r="O26" s="14"/>
      <c r="P26" s="14"/>
      <c r="Q26" s="14" t="s">
        <v>5</v>
      </c>
      <c r="R26" s="14"/>
      <c r="S26" s="14" t="s">
        <v>5</v>
      </c>
      <c r="T26" s="14"/>
      <c r="U26" s="14"/>
      <c r="V26" s="14"/>
      <c r="W26" s="19" t="s">
        <v>9</v>
      </c>
    </row>
    <row r="44" spans="3:26" x14ac:dyDescent="0.25">
      <c r="C44" t="s">
        <v>10</v>
      </c>
      <c r="J44" t="s">
        <v>11</v>
      </c>
      <c r="K44" t="s">
        <v>12</v>
      </c>
      <c r="M44">
        <v>5</v>
      </c>
      <c r="R44" t="s">
        <v>13</v>
      </c>
      <c r="S44" t="s">
        <v>14</v>
      </c>
      <c r="T44" t="s">
        <v>15</v>
      </c>
      <c r="Z44">
        <f>1023/1000</f>
        <v>1.0229999999999999</v>
      </c>
    </row>
    <row r="45" spans="3:26" x14ac:dyDescent="0.25">
      <c r="C45" t="s">
        <v>8</v>
      </c>
      <c r="R45" s="17">
        <v>1</v>
      </c>
      <c r="S45" s="17">
        <v>0</v>
      </c>
      <c r="T45" s="17"/>
    </row>
    <row r="46" spans="3:26" x14ac:dyDescent="0.25">
      <c r="R46" s="17"/>
      <c r="S46" s="17"/>
      <c r="T46" s="17"/>
    </row>
    <row r="47" spans="3:26" x14ac:dyDescent="0.25">
      <c r="R47" s="17"/>
      <c r="S47" s="17"/>
      <c r="T47" s="17"/>
    </row>
    <row r="48" spans="3:26" x14ac:dyDescent="0.25">
      <c r="M48" t="s">
        <v>16</v>
      </c>
      <c r="P48" t="s">
        <v>17</v>
      </c>
      <c r="R48" t="s">
        <v>18</v>
      </c>
      <c r="U48" t="s">
        <v>19</v>
      </c>
      <c r="W48" t="s">
        <v>20</v>
      </c>
      <c r="Z48" t="s">
        <v>21</v>
      </c>
    </row>
    <row r="49" spans="2:30" x14ac:dyDescent="0.25">
      <c r="B49" t="s">
        <v>8</v>
      </c>
      <c r="E49" t="s">
        <v>22</v>
      </c>
      <c r="S49" t="s">
        <v>23</v>
      </c>
    </row>
    <row r="50" spans="2:30" x14ac:dyDescent="0.25">
      <c r="D50" t="s">
        <v>24</v>
      </c>
      <c r="E50" t="s">
        <v>25</v>
      </c>
      <c r="F50" t="s">
        <v>26</v>
      </c>
      <c r="G50" t="s">
        <v>27</v>
      </c>
      <c r="H50" t="s">
        <v>28</v>
      </c>
      <c r="I50" t="s">
        <v>29</v>
      </c>
      <c r="J50" t="s">
        <v>30</v>
      </c>
      <c r="K50" t="s">
        <v>31</v>
      </c>
      <c r="L50" t="s">
        <v>32</v>
      </c>
      <c r="M50" t="s">
        <v>33</v>
      </c>
      <c r="N50" t="s">
        <v>34</v>
      </c>
      <c r="O50" t="s">
        <v>35</v>
      </c>
      <c r="S50" t="s">
        <v>24</v>
      </c>
      <c r="T50" t="s">
        <v>25</v>
      </c>
      <c r="U50" t="s">
        <v>26</v>
      </c>
      <c r="V50" t="s">
        <v>27</v>
      </c>
      <c r="W50" t="s">
        <v>28</v>
      </c>
      <c r="X50" t="s">
        <v>29</v>
      </c>
      <c r="Y50" t="s">
        <v>30</v>
      </c>
      <c r="Z50" t="s">
        <v>31</v>
      </c>
      <c r="AA50" t="s">
        <v>32</v>
      </c>
      <c r="AB50" t="s">
        <v>33</v>
      </c>
      <c r="AC50" t="s">
        <v>34</v>
      </c>
      <c r="AD50" t="s">
        <v>35</v>
      </c>
    </row>
    <row r="51" spans="2:30" x14ac:dyDescent="0.25">
      <c r="C51" s="20" t="s">
        <v>36</v>
      </c>
      <c r="D51" s="21" t="s">
        <v>37</v>
      </c>
      <c r="E51" s="21" t="s">
        <v>38</v>
      </c>
      <c r="F51" s="21" t="s">
        <v>39</v>
      </c>
      <c r="G51" s="21" t="s">
        <v>40</v>
      </c>
      <c r="H51" s="21" t="s">
        <v>41</v>
      </c>
      <c r="I51" s="21" t="s">
        <v>42</v>
      </c>
      <c r="J51" s="21" t="s">
        <v>43</v>
      </c>
      <c r="K51" s="21" t="s">
        <v>44</v>
      </c>
      <c r="L51" s="21" t="s">
        <v>45</v>
      </c>
      <c r="M51" s="21" t="s">
        <v>46</v>
      </c>
      <c r="N51" s="21" t="s">
        <v>47</v>
      </c>
      <c r="O51" s="21" t="s">
        <v>41</v>
      </c>
      <c r="P51" s="22"/>
      <c r="Q51" s="23"/>
      <c r="R51" s="23"/>
      <c r="S51" s="21" t="s">
        <v>37</v>
      </c>
      <c r="T51" s="21" t="s">
        <v>38</v>
      </c>
      <c r="U51" s="21" t="s">
        <v>39</v>
      </c>
      <c r="V51" s="21" t="s">
        <v>40</v>
      </c>
      <c r="W51" s="21" t="s">
        <v>41</v>
      </c>
      <c r="X51" s="21" t="s">
        <v>42</v>
      </c>
      <c r="Y51" s="21" t="s">
        <v>43</v>
      </c>
      <c r="Z51" s="21" t="s">
        <v>44</v>
      </c>
      <c r="AA51" s="21" t="s">
        <v>45</v>
      </c>
      <c r="AB51" s="21" t="s">
        <v>46</v>
      </c>
      <c r="AC51" s="21" t="s">
        <v>47</v>
      </c>
      <c r="AD51" s="21" t="s">
        <v>41</v>
      </c>
    </row>
    <row r="52" spans="2:30" x14ac:dyDescent="0.25">
      <c r="C52" s="24">
        <v>0</v>
      </c>
      <c r="D52" s="25" t="s">
        <v>37</v>
      </c>
      <c r="E52" s="26" t="s">
        <v>37</v>
      </c>
      <c r="F52" s="26" t="s">
        <v>37</v>
      </c>
      <c r="G52" s="26" t="s">
        <v>37</v>
      </c>
      <c r="H52" s="26" t="s">
        <v>37</v>
      </c>
      <c r="I52" s="26" t="s">
        <v>37</v>
      </c>
      <c r="J52" s="26" t="s">
        <v>37</v>
      </c>
      <c r="K52" s="26"/>
      <c r="L52" s="26"/>
      <c r="M52" s="26" t="s">
        <v>37</v>
      </c>
      <c r="N52" s="20"/>
      <c r="O52" s="20"/>
      <c r="P52" s="27"/>
      <c r="Q52" s="2"/>
      <c r="R52" s="28">
        <v>0</v>
      </c>
      <c r="S52" s="26" t="s">
        <v>37</v>
      </c>
      <c r="T52" s="26" t="s">
        <v>37</v>
      </c>
      <c r="U52" s="26" t="s">
        <v>37</v>
      </c>
      <c r="V52" s="26" t="s">
        <v>37</v>
      </c>
      <c r="W52" s="26" t="s">
        <v>37</v>
      </c>
      <c r="X52" s="26" t="s">
        <v>37</v>
      </c>
      <c r="Y52" s="26" t="s">
        <v>37</v>
      </c>
      <c r="Z52" s="20"/>
      <c r="AA52" s="20"/>
      <c r="AB52" s="20" t="s">
        <v>48</v>
      </c>
      <c r="AC52" s="20"/>
      <c r="AD52" s="20"/>
    </row>
    <row r="53" spans="2:30" x14ac:dyDescent="0.25">
      <c r="C53" s="29">
        <v>1</v>
      </c>
      <c r="D53" s="26"/>
      <c r="E53" s="30" t="s">
        <v>38</v>
      </c>
      <c r="F53" s="31" t="s">
        <v>38</v>
      </c>
      <c r="G53" s="31" t="s">
        <v>38</v>
      </c>
      <c r="H53" s="31" t="s">
        <v>38</v>
      </c>
      <c r="I53" s="31" t="s">
        <v>38</v>
      </c>
      <c r="J53" s="32" t="s">
        <v>43</v>
      </c>
      <c r="K53" s="26"/>
      <c r="L53" s="26"/>
      <c r="M53" s="26" t="s">
        <v>43</v>
      </c>
      <c r="N53" s="20"/>
      <c r="O53" s="20"/>
      <c r="P53" s="27"/>
      <c r="Q53" s="2"/>
      <c r="R53" s="28">
        <v>1</v>
      </c>
      <c r="S53" s="26"/>
      <c r="T53" s="33" t="s">
        <v>38</v>
      </c>
      <c r="U53" s="33" t="s">
        <v>38</v>
      </c>
      <c r="V53" s="33" t="s">
        <v>38</v>
      </c>
      <c r="W53" s="30" t="s">
        <v>38</v>
      </c>
      <c r="X53" s="32" t="s">
        <v>42</v>
      </c>
      <c r="Y53" s="32" t="s">
        <v>43</v>
      </c>
      <c r="Z53" s="20"/>
      <c r="AA53" s="20"/>
      <c r="AB53" s="26" t="s">
        <v>43</v>
      </c>
      <c r="AC53" s="20"/>
      <c r="AD53" s="20"/>
    </row>
    <row r="54" spans="2:30" x14ac:dyDescent="0.25">
      <c r="C54" s="24">
        <v>2</v>
      </c>
      <c r="D54" s="26"/>
      <c r="E54" s="26"/>
      <c r="F54" s="25" t="s">
        <v>39</v>
      </c>
      <c r="G54" s="34" t="s">
        <v>39</v>
      </c>
      <c r="H54" s="34" t="s">
        <v>39</v>
      </c>
      <c r="I54" s="34" t="s">
        <v>39</v>
      </c>
      <c r="J54" s="34" t="s">
        <v>39</v>
      </c>
      <c r="K54" s="26"/>
      <c r="L54" s="26"/>
      <c r="M54" s="34" t="s">
        <v>39</v>
      </c>
      <c r="N54" s="20"/>
      <c r="O54" s="20"/>
      <c r="P54" s="27"/>
      <c r="Q54" s="2"/>
      <c r="R54" s="28">
        <v>2</v>
      </c>
      <c r="S54" s="26"/>
      <c r="T54" s="26"/>
      <c r="U54" s="26" t="s">
        <v>39</v>
      </c>
      <c r="V54" s="26" t="s">
        <v>39</v>
      </c>
      <c r="W54" s="26" t="s">
        <v>39</v>
      </c>
      <c r="X54" s="26" t="s">
        <v>39</v>
      </c>
      <c r="Y54" s="26" t="s">
        <v>39</v>
      </c>
      <c r="Z54" s="20"/>
      <c r="AA54" s="20"/>
      <c r="AB54" s="26" t="s">
        <v>39</v>
      </c>
      <c r="AC54" s="20"/>
      <c r="AD54" s="20"/>
    </row>
    <row r="55" spans="2:30" x14ac:dyDescent="0.25">
      <c r="C55" s="35">
        <v>3</v>
      </c>
      <c r="D55" s="26"/>
      <c r="E55" s="26"/>
      <c r="F55" s="26"/>
      <c r="G55" s="36" t="s">
        <v>40</v>
      </c>
      <c r="H55" s="26" t="s">
        <v>40</v>
      </c>
      <c r="I55" s="26" t="s">
        <v>40</v>
      </c>
      <c r="J55" s="26" t="s">
        <v>40</v>
      </c>
      <c r="K55" s="26"/>
      <c r="L55" s="26"/>
      <c r="M55" s="26" t="s">
        <v>40</v>
      </c>
      <c r="N55" s="20"/>
      <c r="O55" s="36" t="s">
        <v>49</v>
      </c>
      <c r="P55" s="27"/>
      <c r="Q55" s="2"/>
      <c r="R55" s="28">
        <v>3</v>
      </c>
      <c r="S55" s="26"/>
      <c r="T55" s="26"/>
      <c r="U55" s="26"/>
      <c r="V55" s="26" t="s">
        <v>40</v>
      </c>
      <c r="W55" s="26" t="s">
        <v>40</v>
      </c>
      <c r="X55" s="26" t="s">
        <v>40</v>
      </c>
      <c r="Y55" s="26" t="s">
        <v>40</v>
      </c>
      <c r="Z55" s="20"/>
      <c r="AA55" s="20"/>
      <c r="AB55" s="26" t="s">
        <v>40</v>
      </c>
      <c r="AC55" s="20"/>
      <c r="AD55" s="20"/>
    </row>
    <row r="56" spans="2:30" x14ac:dyDescent="0.25">
      <c r="C56" s="35">
        <v>4</v>
      </c>
      <c r="D56" s="26"/>
      <c r="E56" s="26"/>
      <c r="F56" s="26"/>
      <c r="G56" s="26"/>
      <c r="H56" s="36" t="s">
        <v>49</v>
      </c>
      <c r="I56" s="36" t="s">
        <v>42</v>
      </c>
      <c r="J56" s="26" t="s">
        <v>42</v>
      </c>
      <c r="K56" s="26"/>
      <c r="L56" s="26"/>
      <c r="M56" s="37" t="s">
        <v>46</v>
      </c>
      <c r="N56" s="20"/>
      <c r="O56" s="20"/>
      <c r="P56" s="27"/>
      <c r="Q56" s="2"/>
      <c r="R56" s="28">
        <v>4</v>
      </c>
      <c r="S56" s="26"/>
      <c r="T56" s="26"/>
      <c r="U56" s="26"/>
      <c r="V56" s="26"/>
      <c r="W56" s="26" t="s">
        <v>49</v>
      </c>
      <c r="X56" s="26" t="s">
        <v>49</v>
      </c>
      <c r="Y56" s="26" t="s">
        <v>49</v>
      </c>
      <c r="Z56" s="20"/>
      <c r="AA56" s="20"/>
      <c r="AB56" s="26" t="s">
        <v>49</v>
      </c>
      <c r="AC56" s="20"/>
      <c r="AD56" s="20"/>
    </row>
    <row r="57" spans="2:30" x14ac:dyDescent="0.25">
      <c r="D57" s="38" t="s">
        <v>4</v>
      </c>
      <c r="E57" s="38" t="s">
        <v>4</v>
      </c>
      <c r="F57" s="38" t="s">
        <v>4</v>
      </c>
      <c r="G57" s="17" t="s">
        <v>4</v>
      </c>
      <c r="H57" s="17" t="s">
        <v>4</v>
      </c>
      <c r="I57" s="17" t="s">
        <v>4</v>
      </c>
      <c r="J57" s="17" t="s">
        <v>4</v>
      </c>
      <c r="K57" s="17"/>
      <c r="L57" s="17"/>
      <c r="M57" s="17" t="s">
        <v>4</v>
      </c>
      <c r="N57" s="17"/>
      <c r="O57" s="17" t="s">
        <v>4</v>
      </c>
      <c r="P57" s="17" t="s">
        <v>50</v>
      </c>
      <c r="Q57" s="17"/>
      <c r="R57" s="17"/>
      <c r="S57" s="38" t="s">
        <v>4</v>
      </c>
      <c r="T57" s="38" t="s">
        <v>4</v>
      </c>
      <c r="U57" s="38" t="s">
        <v>4</v>
      </c>
      <c r="V57" s="17" t="s">
        <v>4</v>
      </c>
      <c r="W57" s="17" t="s">
        <v>4</v>
      </c>
      <c r="X57" s="39" t="s">
        <v>4</v>
      </c>
      <c r="Y57" s="40" t="s">
        <v>4</v>
      </c>
      <c r="AB57" s="39" t="s">
        <v>4</v>
      </c>
      <c r="AD57" t="s">
        <v>51</v>
      </c>
    </row>
    <row r="61" spans="2:30" x14ac:dyDescent="0.25">
      <c r="C61" t="s">
        <v>52</v>
      </c>
      <c r="Q61" t="s">
        <v>53</v>
      </c>
    </row>
    <row r="63" spans="2:30" x14ac:dyDescent="0.25">
      <c r="S63" t="s">
        <v>54</v>
      </c>
    </row>
    <row r="64" spans="2:30" x14ac:dyDescent="0.25">
      <c r="C64" t="s">
        <v>55</v>
      </c>
      <c r="F64" t="s">
        <v>56</v>
      </c>
      <c r="H64">
        <v>1024</v>
      </c>
    </row>
    <row r="66" spans="1:24" x14ac:dyDescent="0.25">
      <c r="X66" t="s">
        <v>57</v>
      </c>
    </row>
    <row r="67" spans="1:24" x14ac:dyDescent="0.25">
      <c r="X67" s="41" t="s">
        <v>58</v>
      </c>
    </row>
    <row r="68" spans="1:24" x14ac:dyDescent="0.25">
      <c r="D68" t="s">
        <v>59</v>
      </c>
      <c r="L68" t="s">
        <v>60</v>
      </c>
      <c r="X68" t="s">
        <v>61</v>
      </c>
    </row>
    <row r="70" spans="1:24" x14ac:dyDescent="0.25">
      <c r="D70" t="s">
        <v>62</v>
      </c>
    </row>
    <row r="71" spans="1:24" x14ac:dyDescent="0.25">
      <c r="C71">
        <v>0</v>
      </c>
      <c r="D71">
        <v>0</v>
      </c>
    </row>
    <row r="72" spans="1:24" x14ac:dyDescent="0.25">
      <c r="C72">
        <v>1</v>
      </c>
    </row>
    <row r="73" spans="1:24" x14ac:dyDescent="0.25">
      <c r="C73">
        <v>2</v>
      </c>
    </row>
    <row r="76" spans="1:24" x14ac:dyDescent="0.25">
      <c r="A76" t="s">
        <v>63</v>
      </c>
      <c r="D76" t="s">
        <v>64</v>
      </c>
      <c r="J76">
        <v>1112</v>
      </c>
      <c r="M76">
        <v>512</v>
      </c>
      <c r="N76">
        <f>2</f>
        <v>2</v>
      </c>
    </row>
    <row r="77" spans="1:24" x14ac:dyDescent="0.25">
      <c r="D77">
        <f>0*1000+300</f>
        <v>300</v>
      </c>
      <c r="V77" t="s">
        <v>36</v>
      </c>
      <c r="W77" t="s">
        <v>65</v>
      </c>
    </row>
    <row r="78" spans="1:24" x14ac:dyDescent="0.25">
      <c r="D78" t="s">
        <v>66</v>
      </c>
      <c r="T78">
        <v>0</v>
      </c>
    </row>
    <row r="79" spans="1:24" x14ac:dyDescent="0.25">
      <c r="C79" s="42" t="s">
        <v>36</v>
      </c>
      <c r="D79" s="21" t="s">
        <v>67</v>
      </c>
      <c r="E79" s="21">
        <v>2</v>
      </c>
      <c r="F79" s="21">
        <v>3</v>
      </c>
      <c r="G79" s="21">
        <v>6</v>
      </c>
      <c r="H79" s="43">
        <v>4</v>
      </c>
      <c r="I79" s="43">
        <v>5</v>
      </c>
      <c r="J79" s="43">
        <v>2</v>
      </c>
      <c r="K79" s="43">
        <v>2</v>
      </c>
    </row>
    <row r="80" spans="1:24" x14ac:dyDescent="0.25">
      <c r="C80" s="44">
        <v>0</v>
      </c>
      <c r="D80" s="26">
        <v>4</v>
      </c>
      <c r="E80" s="26"/>
      <c r="F80" s="26"/>
      <c r="G80" s="26"/>
    </row>
    <row r="81" spans="3:20" x14ac:dyDescent="0.25">
      <c r="C81" s="44">
        <v>1</v>
      </c>
      <c r="D81" s="26">
        <v>9</v>
      </c>
      <c r="E81" s="33"/>
      <c r="F81" s="33"/>
      <c r="G81" s="33"/>
    </row>
    <row r="82" spans="3:20" x14ac:dyDescent="0.25">
      <c r="C82" s="44">
        <v>2</v>
      </c>
      <c r="D82" s="26">
        <v>5</v>
      </c>
      <c r="E82" s="26"/>
      <c r="F82" s="26"/>
      <c r="G82" s="26"/>
    </row>
    <row r="83" spans="3:20" x14ac:dyDescent="0.25">
      <c r="C83" s="44">
        <v>3</v>
      </c>
      <c r="D83" s="26">
        <v>1</v>
      </c>
      <c r="E83" s="26">
        <v>2</v>
      </c>
      <c r="F83" s="26"/>
      <c r="G83" s="26"/>
      <c r="T83">
        <v>15</v>
      </c>
    </row>
    <row r="84" spans="3:20" x14ac:dyDescent="0.25">
      <c r="C84" s="44"/>
      <c r="D84" s="26"/>
      <c r="E84" s="26" t="s">
        <v>4</v>
      </c>
      <c r="F84" s="26"/>
      <c r="G84" s="26"/>
    </row>
    <row r="97" spans="5:12" x14ac:dyDescent="0.25">
      <c r="E97" s="45"/>
      <c r="F97" s="45"/>
      <c r="H97" s="46"/>
      <c r="I97" s="46"/>
      <c r="K97" s="46"/>
      <c r="L97" s="46"/>
    </row>
    <row r="98" spans="5:12" x14ac:dyDescent="0.25">
      <c r="E98" s="42"/>
      <c r="F98" s="42"/>
      <c r="H98" s="42"/>
      <c r="I98" s="42"/>
      <c r="K98" s="42"/>
      <c r="L98" s="42"/>
    </row>
    <row r="99" spans="5:12" x14ac:dyDescent="0.25">
      <c r="E99" s="42"/>
      <c r="F99" s="42"/>
      <c r="H99" s="42"/>
      <c r="I99" s="42"/>
      <c r="K99" s="42"/>
      <c r="L99" s="42"/>
    </row>
    <row r="100" spans="5:12" x14ac:dyDescent="0.25">
      <c r="E100" s="47"/>
      <c r="F100" s="42"/>
      <c r="H100" s="42"/>
      <c r="I100" s="42"/>
      <c r="K100" s="42"/>
      <c r="L100" s="42"/>
    </row>
    <row r="101" spans="5:12" x14ac:dyDescent="0.25">
      <c r="E101" s="42"/>
      <c r="F101" s="42"/>
      <c r="H101" s="42"/>
      <c r="I101" s="42"/>
      <c r="K101" s="14"/>
      <c r="L101" s="14"/>
    </row>
    <row r="102" spans="5:12" x14ac:dyDescent="0.25">
      <c r="E102" s="42"/>
      <c r="F102" s="42"/>
      <c r="H102" s="42"/>
      <c r="I102" s="42"/>
      <c r="K102" s="42"/>
      <c r="L102" s="42"/>
    </row>
    <row r="115" spans="4:13" x14ac:dyDescent="0.25">
      <c r="D115" s="46"/>
      <c r="E115" s="46"/>
    </row>
    <row r="116" spans="4:13" x14ac:dyDescent="0.25">
      <c r="D116" s="17"/>
      <c r="E116" s="17"/>
    </row>
    <row r="117" spans="4:13" x14ac:dyDescent="0.25">
      <c r="D117" s="17"/>
      <c r="E117" s="17"/>
      <c r="F117" s="17"/>
      <c r="G117" s="17"/>
      <c r="H117" s="17"/>
      <c r="I117" s="17"/>
      <c r="J117" s="17"/>
      <c r="K117" s="17"/>
      <c r="L117" s="17"/>
      <c r="M117" s="17"/>
    </row>
    <row r="118" spans="4:13" x14ac:dyDescent="0.25">
      <c r="D118" s="17"/>
      <c r="E118" s="17"/>
      <c r="F118" s="17"/>
      <c r="G118" s="17"/>
      <c r="H118" s="17"/>
      <c r="I118" s="17"/>
      <c r="J118" s="17"/>
      <c r="K118" s="17"/>
      <c r="L118" s="17"/>
      <c r="M118" s="17"/>
    </row>
    <row r="119" spans="4:13" x14ac:dyDescent="0.25">
      <c r="D119" s="17"/>
      <c r="E119" s="17"/>
      <c r="F119" s="17"/>
      <c r="G119" s="17"/>
      <c r="H119" s="17"/>
      <c r="I119" s="17"/>
      <c r="J119" s="17"/>
      <c r="K119" s="17"/>
      <c r="L119" s="17"/>
      <c r="M119" s="17"/>
    </row>
    <row r="120" spans="4:13" x14ac:dyDescent="0.25">
      <c r="D120" s="17"/>
      <c r="E120" s="17"/>
      <c r="F120" s="17"/>
      <c r="G120" s="17"/>
      <c r="H120" s="17"/>
      <c r="I120" s="17"/>
      <c r="J120" s="17"/>
      <c r="K120" s="17"/>
      <c r="L120" s="17"/>
      <c r="M120" s="17"/>
    </row>
  </sheetData>
  <mergeCells count="9">
    <mergeCell ref="D115:E115"/>
    <mergeCell ref="A1:Y1"/>
    <mergeCell ref="C4:V4"/>
    <mergeCell ref="A6:A8"/>
    <mergeCell ref="A14:A16"/>
    <mergeCell ref="A23:A25"/>
    <mergeCell ref="E97:F97"/>
    <mergeCell ref="H97:I97"/>
    <mergeCell ref="K97:L9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Roxana</dc:creator>
  <cp:lastModifiedBy>Roxana</cp:lastModifiedBy>
  <dcterms:created xsi:type="dcterms:W3CDTF">2026-06-05T01:26:03Z</dcterms:created>
  <dcterms:modified xsi:type="dcterms:W3CDTF">2026-06-05T01:26:58Z</dcterms:modified>
</cp:coreProperties>
</file>