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04 Encuentro\"/>
    </mc:Choice>
  </mc:AlternateContent>
  <xr:revisionPtr revIDLastSave="0" documentId="13_ncr:1_{1B5BD93B-8095-4BE8-821D-3BEE2577E5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. Nominal" sheetId="3" r:id="rId1"/>
    <sheet name="V. Nominal 2" sheetId="4" r:id="rId2"/>
    <sheet name="V. Ordinal" sheetId="5" r:id="rId3"/>
    <sheet name="V. Discreta" sheetId="2" r:id="rId4"/>
    <sheet name="V. Continua" sheetId="6" r:id="rId5"/>
    <sheet name="dos v. numericas" sheetId="8" r:id="rId6"/>
    <sheet name="V. Continua 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I23" i="4" s="1"/>
  <c r="F25" i="4"/>
  <c r="G23" i="4" s="1"/>
  <c r="G21" i="3"/>
  <c r="G23" i="3" s="1"/>
  <c r="F23" i="3"/>
  <c r="G22" i="3" s="1"/>
  <c r="H22" i="3" s="1"/>
  <c r="G24" i="4" l="1"/>
  <c r="G25" i="4" s="1"/>
  <c r="I24" i="4"/>
  <c r="I25" i="4" s="1"/>
  <c r="H21" i="3"/>
  <c r="H23" i="3" s="1"/>
</calcChain>
</file>

<file path=xl/sharedStrings.xml><?xml version="1.0" encoding="utf-8"?>
<sst xmlns="http://schemas.openxmlformats.org/spreadsheetml/2006/main" count="1497" uniqueCount="56">
  <si>
    <t>ID</t>
  </si>
  <si>
    <t>Localidad</t>
  </si>
  <si>
    <t>El Carmen</t>
  </si>
  <si>
    <t>Lapacho</t>
  </si>
  <si>
    <t>Borde</t>
  </si>
  <si>
    <t>centro</t>
  </si>
  <si>
    <t>Naranjo</t>
  </si>
  <si>
    <t>Pacara</t>
  </si>
  <si>
    <t>San Pedro</t>
  </si>
  <si>
    <t>S. S. de Jujuy</t>
  </si>
  <si>
    <t>Urban</t>
  </si>
  <si>
    <t>Arbol</t>
  </si>
  <si>
    <t>Estacion</t>
  </si>
  <si>
    <t>n total</t>
  </si>
  <si>
    <t>spp total</t>
  </si>
  <si>
    <t>Seca</t>
  </si>
  <si>
    <t>Humeda</t>
  </si>
  <si>
    <t>n Aucheno</t>
  </si>
  <si>
    <t>spp Aucheno</t>
  </si>
  <si>
    <t>n Heterop</t>
  </si>
  <si>
    <t>spp Heterop</t>
  </si>
  <si>
    <t>n Sterno</t>
  </si>
  <si>
    <t>spp Sterno</t>
  </si>
  <si>
    <t>Sexo</t>
  </si>
  <si>
    <t>macho</t>
  </si>
  <si>
    <t>hembra</t>
  </si>
  <si>
    <t>Estadío</t>
  </si>
  <si>
    <t>larva</t>
  </si>
  <si>
    <t>pupa</t>
  </si>
  <si>
    <t>adulto</t>
  </si>
  <si>
    <t>Temperatura</t>
  </si>
  <si>
    <t>media</t>
  </si>
  <si>
    <t>alta</t>
  </si>
  <si>
    <t>huevo</t>
  </si>
  <si>
    <t>Panta</t>
  </si>
  <si>
    <t>planta A</t>
  </si>
  <si>
    <t>planta B</t>
  </si>
  <si>
    <t>planta C</t>
  </si>
  <si>
    <t>planta D</t>
  </si>
  <si>
    <t>Individuo</t>
  </si>
  <si>
    <t>Peso</t>
  </si>
  <si>
    <t>Altura</t>
  </si>
  <si>
    <t>Score</t>
  </si>
  <si>
    <t>Cobertura %</t>
  </si>
  <si>
    <t xml:space="preserve">Estación </t>
  </si>
  <si>
    <t>Sitio</t>
  </si>
  <si>
    <t>Seco</t>
  </si>
  <si>
    <t>Antrópico</t>
  </si>
  <si>
    <t>Húmedo</t>
  </si>
  <si>
    <t>Bosque Secundario</t>
  </si>
  <si>
    <t>Frec. Absoluta</t>
  </si>
  <si>
    <t>Frec. Relativa</t>
  </si>
  <si>
    <t>%</t>
  </si>
  <si>
    <t>Total</t>
  </si>
  <si>
    <t>T° alta</t>
  </si>
  <si>
    <t>T°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</si>
</sst>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7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B744D"/>
      <name val="Calibri"/>
      <family val="2"/>
      <scheme val="minor"/>
    </font>
    <font>
      <sz val="72"/>
      <color theme="0"/>
      <name val="Calibri Light"/>
      <family val="2"/>
      <scheme val="major"/>
    </font>
    <font>
      <sz val="17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5" applyNumberFormat="0" applyAlignment="0" applyProtection="0"/>
    <xf numFmtId="0" fontId="10" fillId="14" borderId="6" applyNumberFormat="0" applyAlignment="0" applyProtection="0"/>
    <xf numFmtId="0" fontId="11" fillId="14" borderId="5" applyNumberFormat="0" applyAlignment="0" applyProtection="0"/>
    <xf numFmtId="0" fontId="12" fillId="0" borderId="7" applyNumberFormat="0" applyFill="0" applyAlignment="0" applyProtection="0"/>
    <xf numFmtId="0" fontId="13" fillId="15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8" fillId="0" borderId="0"/>
    <xf numFmtId="0" fontId="19" fillId="0" borderId="0" applyFill="0" applyBorder="0">
      <alignment wrapText="1"/>
    </xf>
    <xf numFmtId="0" fontId="18" fillId="0" borderId="0"/>
    <xf numFmtId="0" fontId="20" fillId="41" borderId="0" applyNumberFormat="0" applyBorder="0" applyProtection="0">
      <alignment horizontal="left" indent="1"/>
    </xf>
    <xf numFmtId="0" fontId="21" fillId="41" borderId="0" applyNumberFormat="0" applyProtection="0">
      <alignment horizontal="left" wrapText="1" indent="4"/>
    </xf>
    <xf numFmtId="0" fontId="19" fillId="41" borderId="0" applyNumberFormat="0" applyProtection="0">
      <alignment horizontal="left" wrapText="1" indent="4"/>
    </xf>
    <xf numFmtId="0" fontId="1" fillId="0" borderId="0"/>
    <xf numFmtId="0" fontId="17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16" borderId="9" applyNumberFormat="0" applyFont="0" applyAlignment="0" applyProtection="0"/>
    <xf numFmtId="0" fontId="1" fillId="0" borderId="0"/>
  </cellStyleXfs>
  <cellXfs count="28">
    <xf numFmtId="0" fontId="0" fillId="0" borderId="0" xfId="0"/>
    <xf numFmtId="0" fontId="0" fillId="6" borderId="1" xfId="0" applyFill="1" applyBorder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9" borderId="1" xfId="0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174" fontId="0" fillId="0" borderId="1" xfId="0" applyNumberFormat="1" applyBorder="1" applyAlignment="1">
      <alignment horizontal="right"/>
    </xf>
  </cellXfs>
  <cellStyles count="5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9" xr:uid="{E2473FE6-0DD9-4E69-B432-DBEA6D65917B}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Heading 1 2" xfId="45" xr:uid="{F846BFA1-E312-435E-B78A-29872C43C239}"/>
    <cellStyle name="Heading 2 2" xfId="46" xr:uid="{E88CEB39-FD8F-4C4F-A5DF-37C1A5EFAD36}"/>
    <cellStyle name="Incorrecto" xfId="7" builtinId="27" customBuiltin="1"/>
    <cellStyle name="Millares [0] 2" xfId="51" xr:uid="{0EC3775E-6480-4452-AD92-06238862720D}"/>
    <cellStyle name="Millares 2" xfId="50" xr:uid="{BD2ADB7B-0E09-411B-9468-9EC6298B16D9}"/>
    <cellStyle name="Moneda [0] 2" xfId="53" xr:uid="{027FC989-7A05-473D-899E-FE840EAA1EB2}"/>
    <cellStyle name="Moneda 2" xfId="52" xr:uid="{CB0DAFAD-D228-4EBF-AF70-81C8DD2E74E2}"/>
    <cellStyle name="Neutral" xfId="8" builtinId="28" customBuiltin="1"/>
    <cellStyle name="Normal" xfId="0" builtinId="0"/>
    <cellStyle name="Normal 2" xfId="47" xr:uid="{0BCC6ACF-F65E-4AA9-BE01-35A792B037FD}"/>
    <cellStyle name="Normal 3" xfId="56" xr:uid="{401BF286-17CC-4F39-ADE1-DC144DABDA28}"/>
    <cellStyle name="Normal 4" xfId="41" xr:uid="{BAEB4CAE-758F-459C-91FE-297BC8341C04}"/>
    <cellStyle name="Normal 5 2 2" xfId="43" xr:uid="{1F88EE5D-982C-4731-8667-DA3D6DA22B65}"/>
    <cellStyle name="Notas 2" xfId="55" xr:uid="{115797AE-3045-4CEF-986B-A5344B80602A}"/>
    <cellStyle name="Porcentaje 2" xfId="54" xr:uid="{60D40F31-B3FC-474B-B462-D76F83AB207C}"/>
    <cellStyle name="Salida" xfId="10" builtinId="21" customBuiltin="1"/>
    <cellStyle name="Start Text" xfId="42" xr:uid="{ADABA62A-D4E0-4B7E-86E2-3A1D72B60B0F}"/>
    <cellStyle name="Texto de advertencia" xfId="14" builtinId="11" customBuiltin="1"/>
    <cellStyle name="Texto explicativo" xfId="15" builtinId="53" customBuiltin="1"/>
    <cellStyle name="Title 2" xfId="44" xr:uid="{060FBCD9-5031-420D-BDE6-FB159D80B568}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z A Column text" xfId="48" xr:uid="{113BF1FE-D714-440D-800D-F892A111F44C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B1A2C3CE-8787-40A6-8FA2-33270D3D796F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'V. Nominal'!$U$33</c:f>
              <c:strCache>
                <c:ptCount val="1"/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Nominal'!$V$33:$Y$33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972-43C2-964E-0727360CC1AE}"/>
            </c:ext>
          </c:extLst>
        </c:ser>
        <c:ser>
          <c:idx val="1"/>
          <c:order val="1"/>
          <c:tx>
            <c:strRef>
              <c:f>'V. Nominal'!$U$34</c:f>
              <c:strCache>
                <c:ptCount val="1"/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Nominal'!$V$34:$Y$34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972-43C2-964E-0727360CC1AE}"/>
            </c:ext>
          </c:extLst>
        </c:ser>
        <c:ser>
          <c:idx val="2"/>
          <c:order val="2"/>
          <c:tx>
            <c:strRef>
              <c:f>'V. Nominal'!$U$35</c:f>
              <c:strCache>
                <c:ptCount val="1"/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Nominal'!$V$35:$Y$35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972-43C2-964E-0727360CC1AE}"/>
            </c:ext>
          </c:extLst>
        </c:ser>
        <c:ser>
          <c:idx val="3"/>
          <c:order val="3"/>
          <c:tx>
            <c:strRef>
              <c:f>'V. Nominal'!$U$36</c:f>
              <c:strCache>
                <c:ptCount val="1"/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'V. Nominal'!$V$32:$Y$32</c:f>
              <c:numCache>
                <c:formatCode>General</c:formatCode>
                <c:ptCount val="4"/>
              </c:numCache>
            </c:numRef>
          </c:cat>
          <c:val>
            <c:numRef>
              <c:f>'V. Nominal'!$V$36:$Y$36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6972-43C2-964E-0727360C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5934448"/>
        <c:axId val="1795943696"/>
      </c:barChart>
      <c:catAx>
        <c:axId val="17959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3696"/>
        <c:crosses val="autoZero"/>
        <c:auto val="1"/>
        <c:lblAlgn val="ctr"/>
        <c:lblOffset val="100"/>
        <c:noMultiLvlLbl val="0"/>
      </c:catAx>
      <c:valAx>
        <c:axId val="179594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'V. Nominal'!$V$14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'V. Nominal'!$U$15:$U$18</c:f>
              <c:numCache>
                <c:formatCode>General</c:formatCode>
                <c:ptCount val="4"/>
              </c:numCache>
            </c:numRef>
          </c:cat>
          <c:val>
            <c:numRef>
              <c:f>'V. Nominal'!$V$15:$V$18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C3A-461B-BB3A-FDD3434A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5937712"/>
        <c:axId val="1795941520"/>
      </c:barChart>
      <c:catAx>
        <c:axId val="179593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41520"/>
        <c:crosses val="autoZero"/>
        <c:auto val="1"/>
        <c:lblAlgn val="ctr"/>
        <c:lblOffset val="100"/>
        <c:noMultiLvlLbl val="0"/>
      </c:catAx>
      <c:valAx>
        <c:axId val="179594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9593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39</xdr:row>
      <xdr:rowOff>144780</xdr:rowOff>
    </xdr:from>
    <xdr:to>
      <xdr:col>26</xdr:col>
      <xdr:colOff>685800</xdr:colOff>
      <xdr:row>54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571500</xdr:colOff>
      <xdr:row>4</xdr:row>
      <xdr:rowOff>68580</xdr:rowOff>
    </xdr:from>
    <xdr:to>
      <xdr:col>30</xdr:col>
      <xdr:colOff>167640</xdr:colOff>
      <xdr:row>18</xdr:row>
      <xdr:rowOff>175260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0</xdr:colOff>
      <xdr:row>0</xdr:row>
      <xdr:rowOff>0</xdr:rowOff>
    </xdr:from>
    <xdr:to>
      <xdr:col>4</xdr:col>
      <xdr:colOff>374904</xdr:colOff>
      <xdr:row>1</xdr:row>
      <xdr:rowOff>176784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17DFBB46-4C8A-4C23-A0D8-45E9B0443931}"/>
            </a:ext>
          </a:extLst>
        </xdr:cNvPr>
        <xdr:cNvSpPr/>
      </xdr:nvSpPr>
      <xdr:spPr>
        <a:xfrm>
          <a:off x="3040380" y="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4</xdr:col>
      <xdr:colOff>335331</xdr:colOff>
      <xdr:row>0</xdr:row>
      <xdr:rowOff>0</xdr:rowOff>
    </xdr:from>
    <xdr:to>
      <xdr:col>6</xdr:col>
      <xdr:colOff>293771</xdr:colOff>
      <xdr:row>5</xdr:row>
      <xdr:rowOff>76305</xdr:rowOff>
    </xdr:to>
    <xdr:sp macro="" textlink="" fLocksText="0">
      <xdr:nvSpPr>
        <xdr:cNvPr id="5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F597116B-0632-426B-AB00-1BEA662A5FEE}"/>
            </a:ext>
          </a:extLst>
        </xdr:cNvPr>
        <xdr:cNvSpPr txBox="1"/>
      </xdr:nvSpPr>
      <xdr:spPr>
        <a:xfrm>
          <a:off x="3375711" y="0"/>
          <a:ext cx="139862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la base de datos, genere una tabla dinámica para contar la cantidad de hembras y machos</a:t>
          </a:r>
        </a:p>
      </xdr:txBody>
    </xdr:sp>
    <xdr:clientData/>
  </xdr:twoCellAnchor>
  <xdr:twoCellAnchor editAs="absolute">
    <xdr:from>
      <xdr:col>6</xdr:col>
      <xdr:colOff>426720</xdr:colOff>
      <xdr:row>0</xdr:row>
      <xdr:rowOff>15240</xdr:rowOff>
    </xdr:from>
    <xdr:to>
      <xdr:col>6</xdr:col>
      <xdr:colOff>792099</xdr:colOff>
      <xdr:row>2</xdr:row>
      <xdr:rowOff>9144</xdr:rowOff>
    </xdr:to>
    <xdr:sp macro="" textlink="" fLocksText="0">
      <xdr:nvSpPr>
        <xdr:cNvPr id="8" name="shp_Práctica2" descr="2">
          <a:extLst>
            <a:ext uri="{FF2B5EF4-FFF2-40B4-BE49-F238E27FC236}">
              <a16:creationId xmlns:a16="http://schemas.microsoft.com/office/drawing/2014/main" id="{1A9C0B7D-F00D-41A2-A452-C0627360FEEA}"/>
            </a:ext>
          </a:extLst>
        </xdr:cNvPr>
        <xdr:cNvSpPr/>
      </xdr:nvSpPr>
      <xdr:spPr>
        <a:xfrm>
          <a:off x="4907280" y="1524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10</xdr:col>
      <xdr:colOff>1265</xdr:colOff>
      <xdr:row>0</xdr:row>
      <xdr:rowOff>7620</xdr:rowOff>
    </xdr:from>
    <xdr:to>
      <xdr:col>10</xdr:col>
      <xdr:colOff>359612</xdr:colOff>
      <xdr:row>2</xdr:row>
      <xdr:rowOff>1524</xdr:rowOff>
    </xdr:to>
    <xdr:sp macro="" textlink="" fLocksText="0">
      <xdr:nvSpPr>
        <xdr:cNvPr id="9" name="shp_Practice3" descr="3">
          <a:extLst>
            <a:ext uri="{FF2B5EF4-FFF2-40B4-BE49-F238E27FC236}">
              <a16:creationId xmlns:a16="http://schemas.microsoft.com/office/drawing/2014/main" id="{88A0C7E2-A9E0-4CA5-9325-6B48C8B5E3BD}"/>
            </a:ext>
          </a:extLst>
        </xdr:cNvPr>
        <xdr:cNvSpPr/>
      </xdr:nvSpPr>
      <xdr:spPr>
        <a:xfrm>
          <a:off x="7491725" y="7620"/>
          <a:ext cx="358347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absolute">
    <xdr:from>
      <xdr:col>7</xdr:col>
      <xdr:colOff>10358</xdr:colOff>
      <xdr:row>0</xdr:row>
      <xdr:rowOff>15240</xdr:rowOff>
    </xdr:from>
    <xdr:to>
      <xdr:col>10</xdr:col>
      <xdr:colOff>76200</xdr:colOff>
      <xdr:row>5</xdr:row>
      <xdr:rowOff>91545</xdr:rowOff>
    </xdr:to>
    <xdr:sp macro="" textlink="" fLocksText="0">
      <xdr:nvSpPr>
        <xdr:cNvPr id="10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F40BE3C4-817F-F09D-016C-C3BCD6F1659B}"/>
            </a:ext>
          </a:extLst>
        </xdr:cNvPr>
        <xdr:cNvSpPr txBox="1"/>
      </xdr:nvSpPr>
      <xdr:spPr>
        <a:xfrm>
          <a:off x="5283398" y="1524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Copie y pegue los resultados obtenidos en la </a:t>
          </a:r>
          <a:r>
            <a:rPr lang="e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tabla de frecuencia</a:t>
          </a: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 de más abajo, observer como automáticamete se calculan la frecuencia relativa y %.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Observe también como son las formulas para calcular las frec. relativas y %</a:t>
          </a:r>
        </a:p>
      </xdr:txBody>
    </xdr:sp>
    <xdr:clientData/>
  </xdr:twoCellAnchor>
  <xdr:twoCellAnchor editAs="absolute">
    <xdr:from>
      <xdr:col>10</xdr:col>
      <xdr:colOff>388620</xdr:colOff>
      <xdr:row>0</xdr:row>
      <xdr:rowOff>7620</xdr:rowOff>
    </xdr:from>
    <xdr:to>
      <xdr:col>12</xdr:col>
      <xdr:colOff>381000</xdr:colOff>
      <xdr:row>5</xdr:row>
      <xdr:rowOff>83925</xdr:rowOff>
    </xdr:to>
    <xdr:sp macro="" textlink="" fLocksText="0">
      <xdr:nvSpPr>
        <xdr:cNvPr id="11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26AA2D09-318A-45F2-B26F-77C267026B10}"/>
            </a:ext>
          </a:extLst>
        </xdr:cNvPr>
        <xdr:cNvSpPr txBox="1"/>
      </xdr:nvSpPr>
      <xdr:spPr>
        <a:xfrm>
          <a:off x="7879080" y="7620"/>
          <a:ext cx="157734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Seleccione de la celda E21 a la F22, luego vaya a Insertar y seleccione un gráfico circular para mostra los resultados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335280</xdr:colOff>
      <xdr:row>0</xdr:row>
      <xdr:rowOff>160020</xdr:rowOff>
    </xdr:from>
    <xdr:to>
      <xdr:col>3</xdr:col>
      <xdr:colOff>710184</xdr:colOff>
      <xdr:row>2</xdr:row>
      <xdr:rowOff>153924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0C85F170-9995-40BD-9868-C282337D058E}"/>
            </a:ext>
          </a:extLst>
        </xdr:cNvPr>
        <xdr:cNvSpPr/>
      </xdr:nvSpPr>
      <xdr:spPr>
        <a:xfrm>
          <a:off x="2712720" y="16002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3</xdr:col>
      <xdr:colOff>670611</xdr:colOff>
      <xdr:row>0</xdr:row>
      <xdr:rowOff>160020</xdr:rowOff>
    </xdr:from>
    <xdr:to>
      <xdr:col>5</xdr:col>
      <xdr:colOff>484271</xdr:colOff>
      <xdr:row>6</xdr:row>
      <xdr:rowOff>53445</xdr:rowOff>
    </xdr:to>
    <xdr:sp macro="" textlink="" fLocksText="0">
      <xdr:nvSpPr>
        <xdr:cNvPr id="3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6BC2DED9-F268-4CFA-B2C3-328DEB7A8BAA}"/>
            </a:ext>
          </a:extLst>
        </xdr:cNvPr>
        <xdr:cNvSpPr txBox="1"/>
      </xdr:nvSpPr>
      <xdr:spPr>
        <a:xfrm>
          <a:off x="3048051" y="160020"/>
          <a:ext cx="139862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la base de datos, genere una tabla dinámica para contar la cantidad de hembras y machos según la Temperatura</a:t>
          </a:r>
        </a:p>
      </xdr:txBody>
    </xdr:sp>
    <xdr:clientData/>
  </xdr:twoCellAnchor>
  <xdr:twoCellAnchor editAs="absolute">
    <xdr:from>
      <xdr:col>5</xdr:col>
      <xdr:colOff>617220</xdr:colOff>
      <xdr:row>0</xdr:row>
      <xdr:rowOff>175260</xdr:rowOff>
    </xdr:from>
    <xdr:to>
      <xdr:col>6</xdr:col>
      <xdr:colOff>334899</xdr:colOff>
      <xdr:row>2</xdr:row>
      <xdr:rowOff>169164</xdr:rowOff>
    </xdr:to>
    <xdr:sp macro="" textlink="" fLocksText="0">
      <xdr:nvSpPr>
        <xdr:cNvPr id="4" name="shp_Práctica2" descr="2">
          <a:extLst>
            <a:ext uri="{FF2B5EF4-FFF2-40B4-BE49-F238E27FC236}">
              <a16:creationId xmlns:a16="http://schemas.microsoft.com/office/drawing/2014/main" id="{166CA48E-A393-4CDE-BA83-E432B965986A}"/>
            </a:ext>
          </a:extLst>
        </xdr:cNvPr>
        <xdr:cNvSpPr/>
      </xdr:nvSpPr>
      <xdr:spPr>
        <a:xfrm>
          <a:off x="4579620" y="17526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9</xdr:col>
      <xdr:colOff>542285</xdr:colOff>
      <xdr:row>0</xdr:row>
      <xdr:rowOff>167640</xdr:rowOff>
    </xdr:from>
    <xdr:to>
      <xdr:col>10</xdr:col>
      <xdr:colOff>230072</xdr:colOff>
      <xdr:row>2</xdr:row>
      <xdr:rowOff>161544</xdr:rowOff>
    </xdr:to>
    <xdr:sp macro="" textlink="" fLocksText="0">
      <xdr:nvSpPr>
        <xdr:cNvPr id="5" name="shp_Practice3" descr="3">
          <a:extLst>
            <a:ext uri="{FF2B5EF4-FFF2-40B4-BE49-F238E27FC236}">
              <a16:creationId xmlns:a16="http://schemas.microsoft.com/office/drawing/2014/main" id="{7564F863-EECC-461D-B0F6-24EC17D28FA9}"/>
            </a:ext>
          </a:extLst>
        </xdr:cNvPr>
        <xdr:cNvSpPr/>
      </xdr:nvSpPr>
      <xdr:spPr>
        <a:xfrm>
          <a:off x="7164065" y="167640"/>
          <a:ext cx="358347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absolute">
    <xdr:from>
      <xdr:col>6</xdr:col>
      <xdr:colOff>345638</xdr:colOff>
      <xdr:row>0</xdr:row>
      <xdr:rowOff>175260</xdr:rowOff>
    </xdr:from>
    <xdr:to>
      <xdr:col>9</xdr:col>
      <xdr:colOff>617220</xdr:colOff>
      <xdr:row>6</xdr:row>
      <xdr:rowOff>68685</xdr:rowOff>
    </xdr:to>
    <xdr:sp macro="" textlink="" fLocksText="0">
      <xdr:nvSpPr>
        <xdr:cNvPr id="6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DF899C9D-2B67-4EAD-AD0B-427080C1B47A}"/>
            </a:ext>
          </a:extLst>
        </xdr:cNvPr>
        <xdr:cNvSpPr txBox="1"/>
      </xdr:nvSpPr>
      <xdr:spPr>
        <a:xfrm>
          <a:off x="4955738" y="17526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Copie y pegue los resultados obtenidos en la </a:t>
          </a:r>
          <a:r>
            <a:rPr lang="e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tabla de frecuencia</a:t>
          </a: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 de más abajo, observer como automáticamete se calculan la frecuencia relativa y %.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Observe también como son las formulas para calcular las frec. relativas y %</a:t>
          </a:r>
        </a:p>
      </xdr:txBody>
    </xdr:sp>
    <xdr:clientData/>
  </xdr:twoCellAnchor>
  <xdr:twoCellAnchor editAs="absolute">
    <xdr:from>
      <xdr:col>10</xdr:col>
      <xdr:colOff>259080</xdr:colOff>
      <xdr:row>0</xdr:row>
      <xdr:rowOff>167640</xdr:rowOff>
    </xdr:from>
    <xdr:to>
      <xdr:col>13</xdr:col>
      <xdr:colOff>533400</xdr:colOff>
      <xdr:row>6</xdr:row>
      <xdr:rowOff>61065</xdr:rowOff>
    </xdr:to>
    <xdr:sp macro="" textlink="" fLocksText="0">
      <xdr:nvSpPr>
        <xdr:cNvPr id="7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F4ABC8AD-2791-4782-BA54-3AB4416AFC3C}"/>
            </a:ext>
          </a:extLst>
        </xdr:cNvPr>
        <xdr:cNvSpPr txBox="1"/>
      </xdr:nvSpPr>
      <xdr:spPr>
        <a:xfrm>
          <a:off x="7551420" y="167640"/>
          <a:ext cx="230124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Seleccione de las cerldas correspondientes, luego vaya a Insertar y seleccione un gráfico de columnas 110% apiñadas para mostra los resultados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0</xdr:row>
      <xdr:rowOff>0</xdr:rowOff>
    </xdr:from>
    <xdr:to>
      <xdr:col>3</xdr:col>
      <xdr:colOff>374904</xdr:colOff>
      <xdr:row>1</xdr:row>
      <xdr:rowOff>176784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EF6865CF-683B-47F1-8805-6123A5F048CC}"/>
            </a:ext>
          </a:extLst>
        </xdr:cNvPr>
        <xdr:cNvSpPr/>
      </xdr:nvSpPr>
      <xdr:spPr>
        <a:xfrm>
          <a:off x="2095500" y="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3</xdr:col>
      <xdr:colOff>335331</xdr:colOff>
      <xdr:row>0</xdr:row>
      <xdr:rowOff>0</xdr:rowOff>
    </xdr:from>
    <xdr:to>
      <xdr:col>5</xdr:col>
      <xdr:colOff>156611</xdr:colOff>
      <xdr:row>5</xdr:row>
      <xdr:rowOff>76305</xdr:rowOff>
    </xdr:to>
    <xdr:sp macro="" textlink="" fLocksText="0">
      <xdr:nvSpPr>
        <xdr:cNvPr id="3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1216174F-43D5-4BDD-A4F3-B2C7A2372928}"/>
            </a:ext>
          </a:extLst>
        </xdr:cNvPr>
        <xdr:cNvSpPr txBox="1"/>
      </xdr:nvSpPr>
      <xdr:spPr>
        <a:xfrm>
          <a:off x="2430831" y="0"/>
          <a:ext cx="139862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la base de datos, genere una tabla dinámica para contar la cantidad de de Estadíos por planta</a:t>
          </a:r>
        </a:p>
      </xdr:txBody>
    </xdr:sp>
    <xdr:clientData/>
  </xdr:twoCellAnchor>
  <xdr:twoCellAnchor editAs="absolute">
    <xdr:from>
      <xdr:col>5</xdr:col>
      <xdr:colOff>289560</xdr:colOff>
      <xdr:row>0</xdr:row>
      <xdr:rowOff>15240</xdr:rowOff>
    </xdr:from>
    <xdr:to>
      <xdr:col>5</xdr:col>
      <xdr:colOff>654939</xdr:colOff>
      <xdr:row>2</xdr:row>
      <xdr:rowOff>9144</xdr:rowOff>
    </xdr:to>
    <xdr:sp macro="" textlink="" fLocksText="0">
      <xdr:nvSpPr>
        <xdr:cNvPr id="4" name="shp_Práctica2" descr="2">
          <a:extLst>
            <a:ext uri="{FF2B5EF4-FFF2-40B4-BE49-F238E27FC236}">
              <a16:creationId xmlns:a16="http://schemas.microsoft.com/office/drawing/2014/main" id="{C6C10AD7-A4B7-4792-B431-A90803AF50E3}"/>
            </a:ext>
          </a:extLst>
        </xdr:cNvPr>
        <xdr:cNvSpPr/>
      </xdr:nvSpPr>
      <xdr:spPr>
        <a:xfrm>
          <a:off x="3962400" y="1524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8</xdr:col>
      <xdr:colOff>351785</xdr:colOff>
      <xdr:row>0</xdr:row>
      <xdr:rowOff>7620</xdr:rowOff>
    </xdr:from>
    <xdr:to>
      <xdr:col>9</xdr:col>
      <xdr:colOff>108152</xdr:colOff>
      <xdr:row>2</xdr:row>
      <xdr:rowOff>1524</xdr:rowOff>
    </xdr:to>
    <xdr:sp macro="" textlink="" fLocksText="0">
      <xdr:nvSpPr>
        <xdr:cNvPr id="5" name="shp_Practice3" descr="3">
          <a:extLst>
            <a:ext uri="{FF2B5EF4-FFF2-40B4-BE49-F238E27FC236}">
              <a16:creationId xmlns:a16="http://schemas.microsoft.com/office/drawing/2014/main" id="{F9DD016E-3EFF-4B50-91EB-89BC55158C9D}"/>
            </a:ext>
          </a:extLst>
        </xdr:cNvPr>
        <xdr:cNvSpPr/>
      </xdr:nvSpPr>
      <xdr:spPr>
        <a:xfrm>
          <a:off x="6546845" y="7620"/>
          <a:ext cx="358347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absolute">
    <xdr:from>
      <xdr:col>5</xdr:col>
      <xdr:colOff>665678</xdr:colOff>
      <xdr:row>0</xdr:row>
      <xdr:rowOff>15240</xdr:rowOff>
    </xdr:from>
    <xdr:to>
      <xdr:col>8</xdr:col>
      <xdr:colOff>426720</xdr:colOff>
      <xdr:row>5</xdr:row>
      <xdr:rowOff>91545</xdr:rowOff>
    </xdr:to>
    <xdr:sp macro="" textlink="" fLocksText="0">
      <xdr:nvSpPr>
        <xdr:cNvPr id="6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2261E9C8-D121-4EBA-999B-89B4733510B1}"/>
            </a:ext>
          </a:extLst>
        </xdr:cNvPr>
        <xdr:cNvSpPr txBox="1"/>
      </xdr:nvSpPr>
      <xdr:spPr>
        <a:xfrm>
          <a:off x="4338518" y="1524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los resultados arme una </a:t>
          </a:r>
          <a:r>
            <a:rPr lang="e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tabla de frecuencia</a:t>
          </a: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 mostrando los datos absolutos, relativos y % de los distintos Estadíos</a:t>
          </a:r>
        </a:p>
      </xdr:txBody>
    </xdr:sp>
    <xdr:clientData/>
  </xdr:twoCellAnchor>
  <xdr:twoCellAnchor editAs="absolute">
    <xdr:from>
      <xdr:col>9</xdr:col>
      <xdr:colOff>137160</xdr:colOff>
      <xdr:row>0</xdr:row>
      <xdr:rowOff>7620</xdr:rowOff>
    </xdr:from>
    <xdr:to>
      <xdr:col>12</xdr:col>
      <xdr:colOff>251460</xdr:colOff>
      <xdr:row>5</xdr:row>
      <xdr:rowOff>83925</xdr:rowOff>
    </xdr:to>
    <xdr:sp macro="" textlink="" fLocksText="0">
      <xdr:nvSpPr>
        <xdr:cNvPr id="7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3F506C9F-20D6-40F6-8328-DD17365764AA}"/>
            </a:ext>
          </a:extLst>
        </xdr:cNvPr>
        <xdr:cNvSpPr txBox="1"/>
      </xdr:nvSpPr>
      <xdr:spPr>
        <a:xfrm>
          <a:off x="6934200" y="7620"/>
          <a:ext cx="230124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Genere un gráfico de barraas para mostrar los resultados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0</xdr:colOff>
      <xdr:row>0</xdr:row>
      <xdr:rowOff>0</xdr:rowOff>
    </xdr:from>
    <xdr:to>
      <xdr:col>13</xdr:col>
      <xdr:colOff>374904</xdr:colOff>
      <xdr:row>1</xdr:row>
      <xdr:rowOff>176784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96F5BFA8-E3D9-49DD-99D0-D48BEB584FF4}"/>
            </a:ext>
          </a:extLst>
        </xdr:cNvPr>
        <xdr:cNvSpPr/>
      </xdr:nvSpPr>
      <xdr:spPr>
        <a:xfrm>
          <a:off x="7543800" y="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13</xdr:col>
      <xdr:colOff>335330</xdr:colOff>
      <xdr:row>0</xdr:row>
      <xdr:rowOff>0</xdr:rowOff>
    </xdr:from>
    <xdr:to>
      <xdr:col>15</xdr:col>
      <xdr:colOff>632459</xdr:colOff>
      <xdr:row>5</xdr:row>
      <xdr:rowOff>76305</xdr:rowOff>
    </xdr:to>
    <xdr:sp macro="" textlink="" fLocksText="0">
      <xdr:nvSpPr>
        <xdr:cNvPr id="3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8FE2A703-5FAB-4F27-8D53-7D70D185DBFA}"/>
            </a:ext>
          </a:extLst>
        </xdr:cNvPr>
        <xdr:cNvSpPr txBox="1"/>
      </xdr:nvSpPr>
      <xdr:spPr>
        <a:xfrm>
          <a:off x="7879130" y="0"/>
          <a:ext cx="2224989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la base de datos, genere una tabla dinámica para mostra la cantidad de "nAucheno", "n Heterop" y "nSterno" según el tipo de Arbol y la Localidad</a:t>
          </a:r>
        </a:p>
      </xdr:txBody>
    </xdr:sp>
    <xdr:clientData/>
  </xdr:twoCellAnchor>
  <xdr:twoCellAnchor editAs="absolute">
    <xdr:from>
      <xdr:col>15</xdr:col>
      <xdr:colOff>838200</xdr:colOff>
      <xdr:row>0</xdr:row>
      <xdr:rowOff>15240</xdr:rowOff>
    </xdr:from>
    <xdr:to>
      <xdr:col>15</xdr:col>
      <xdr:colOff>1203579</xdr:colOff>
      <xdr:row>2</xdr:row>
      <xdr:rowOff>9144</xdr:rowOff>
    </xdr:to>
    <xdr:sp macro="" textlink="" fLocksText="0">
      <xdr:nvSpPr>
        <xdr:cNvPr id="4" name="shp_Práctica2" descr="2">
          <a:extLst>
            <a:ext uri="{FF2B5EF4-FFF2-40B4-BE49-F238E27FC236}">
              <a16:creationId xmlns:a16="http://schemas.microsoft.com/office/drawing/2014/main" id="{0FDB8FD3-C2DC-4C1A-BE85-8D2751005AE8}"/>
            </a:ext>
          </a:extLst>
        </xdr:cNvPr>
        <xdr:cNvSpPr/>
      </xdr:nvSpPr>
      <xdr:spPr>
        <a:xfrm>
          <a:off x="10309860" y="1524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15</xdr:col>
      <xdr:colOff>1214318</xdr:colOff>
      <xdr:row>0</xdr:row>
      <xdr:rowOff>15240</xdr:rowOff>
    </xdr:from>
    <xdr:to>
      <xdr:col>18</xdr:col>
      <xdr:colOff>678180</xdr:colOff>
      <xdr:row>5</xdr:row>
      <xdr:rowOff>91545</xdr:rowOff>
    </xdr:to>
    <xdr:sp macro="" textlink="" fLocksText="0">
      <xdr:nvSpPr>
        <xdr:cNvPr id="6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F71343E6-B508-427C-A6FE-9A30665C874B}"/>
            </a:ext>
          </a:extLst>
        </xdr:cNvPr>
        <xdr:cNvSpPr txBox="1"/>
      </xdr:nvSpPr>
      <xdr:spPr>
        <a:xfrm>
          <a:off x="10685978" y="1524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Genere un gráfico de columnas apiladas para mostra los resultados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6</xdr:col>
      <xdr:colOff>374904</xdr:colOff>
      <xdr:row>1</xdr:row>
      <xdr:rowOff>176784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16AA627E-2906-4781-8083-FE8FB9AFFAA3}"/>
            </a:ext>
          </a:extLst>
        </xdr:cNvPr>
        <xdr:cNvSpPr/>
      </xdr:nvSpPr>
      <xdr:spPr>
        <a:xfrm>
          <a:off x="4754880" y="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6</xdr:col>
      <xdr:colOff>335331</xdr:colOff>
      <xdr:row>0</xdr:row>
      <xdr:rowOff>0</xdr:rowOff>
    </xdr:from>
    <xdr:to>
      <xdr:col>7</xdr:col>
      <xdr:colOff>598571</xdr:colOff>
      <xdr:row>5</xdr:row>
      <xdr:rowOff>76305</xdr:rowOff>
    </xdr:to>
    <xdr:sp macro="" textlink="" fLocksText="0">
      <xdr:nvSpPr>
        <xdr:cNvPr id="3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5D7E7906-E03E-44A2-AA5A-6A8253713BFA}"/>
            </a:ext>
          </a:extLst>
        </xdr:cNvPr>
        <xdr:cNvSpPr txBox="1"/>
      </xdr:nvSpPr>
      <xdr:spPr>
        <a:xfrm>
          <a:off x="5090211" y="0"/>
          <a:ext cx="139862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la base de datos, genere una tabla dinámica para mostrar la frecuencia de Peso, agrupe sus intervalos</a:t>
          </a:r>
        </a:p>
      </xdr:txBody>
    </xdr:sp>
    <xdr:clientData/>
  </xdr:twoCellAnchor>
  <xdr:twoCellAnchor editAs="absolute">
    <xdr:from>
      <xdr:col>7</xdr:col>
      <xdr:colOff>731520</xdr:colOff>
      <xdr:row>0</xdr:row>
      <xdr:rowOff>15240</xdr:rowOff>
    </xdr:from>
    <xdr:to>
      <xdr:col>7</xdr:col>
      <xdr:colOff>1096899</xdr:colOff>
      <xdr:row>2</xdr:row>
      <xdr:rowOff>9144</xdr:rowOff>
    </xdr:to>
    <xdr:sp macro="" textlink="" fLocksText="0">
      <xdr:nvSpPr>
        <xdr:cNvPr id="4" name="shp_Práctica2" descr="2">
          <a:extLst>
            <a:ext uri="{FF2B5EF4-FFF2-40B4-BE49-F238E27FC236}">
              <a16:creationId xmlns:a16="http://schemas.microsoft.com/office/drawing/2014/main" id="{7E58839B-6446-444D-A55B-26267E502EAC}"/>
            </a:ext>
          </a:extLst>
        </xdr:cNvPr>
        <xdr:cNvSpPr/>
      </xdr:nvSpPr>
      <xdr:spPr>
        <a:xfrm>
          <a:off x="6621780" y="1524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10</xdr:col>
      <xdr:colOff>565145</xdr:colOff>
      <xdr:row>0</xdr:row>
      <xdr:rowOff>7620</xdr:rowOff>
    </xdr:from>
    <xdr:to>
      <xdr:col>11</xdr:col>
      <xdr:colOff>131012</xdr:colOff>
      <xdr:row>2</xdr:row>
      <xdr:rowOff>1524</xdr:rowOff>
    </xdr:to>
    <xdr:sp macro="" textlink="" fLocksText="0">
      <xdr:nvSpPr>
        <xdr:cNvPr id="5" name="shp_Practice3" descr="3">
          <a:extLst>
            <a:ext uri="{FF2B5EF4-FFF2-40B4-BE49-F238E27FC236}">
              <a16:creationId xmlns:a16="http://schemas.microsoft.com/office/drawing/2014/main" id="{2CAE4185-BCEF-4D02-BB05-06E88E5F70B3}"/>
            </a:ext>
          </a:extLst>
        </xdr:cNvPr>
        <xdr:cNvSpPr/>
      </xdr:nvSpPr>
      <xdr:spPr>
        <a:xfrm>
          <a:off x="9206225" y="7620"/>
          <a:ext cx="358347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absolute">
    <xdr:from>
      <xdr:col>7</xdr:col>
      <xdr:colOff>1107638</xdr:colOff>
      <xdr:row>0</xdr:row>
      <xdr:rowOff>15240</xdr:rowOff>
    </xdr:from>
    <xdr:to>
      <xdr:col>10</xdr:col>
      <xdr:colOff>640080</xdr:colOff>
      <xdr:row>5</xdr:row>
      <xdr:rowOff>91545</xdr:rowOff>
    </xdr:to>
    <xdr:sp macro="" textlink="" fLocksText="0">
      <xdr:nvSpPr>
        <xdr:cNvPr id="6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9D069618-B38E-417C-8551-B7AA22B76949}"/>
            </a:ext>
          </a:extLst>
        </xdr:cNvPr>
        <xdr:cNvSpPr txBox="1"/>
      </xdr:nvSpPr>
      <xdr:spPr>
        <a:xfrm>
          <a:off x="6997898" y="1524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partir de los resultados vamos a construir un hisograma, inserte un gráfico de lolumnas, luego seleccione en cualquiera de ellas y con con el boton derecho del mouse, selecciones "dar formato a la serie de datos", a continuación mueva la barra de "ancho de rango" a cero</a:t>
          </a:r>
        </a:p>
      </xdr:txBody>
    </xdr:sp>
    <xdr:clientData/>
  </xdr:twoCellAnchor>
  <xdr:twoCellAnchor editAs="absolute">
    <xdr:from>
      <xdr:col>11</xdr:col>
      <xdr:colOff>160020</xdr:colOff>
      <xdr:row>0</xdr:row>
      <xdr:rowOff>7620</xdr:rowOff>
    </xdr:from>
    <xdr:to>
      <xdr:col>14</xdr:col>
      <xdr:colOff>83820</xdr:colOff>
      <xdr:row>5</xdr:row>
      <xdr:rowOff>83925</xdr:rowOff>
    </xdr:to>
    <xdr:sp macro="" textlink="" fLocksText="0">
      <xdr:nvSpPr>
        <xdr:cNvPr id="7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F2E5CDCC-0F51-4594-9A73-B174F5F1F2EF}"/>
            </a:ext>
          </a:extLst>
        </xdr:cNvPr>
        <xdr:cNvSpPr txBox="1"/>
      </xdr:nvSpPr>
      <xdr:spPr>
        <a:xfrm>
          <a:off x="9593580" y="7620"/>
          <a:ext cx="2301240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Intente también generar una nueva tabla dinámica mostrando la frecuencia de Peso según el Sexo, grafique sus resultados con un diagrama de linea o un box-plot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6</xdr:col>
      <xdr:colOff>374904</xdr:colOff>
      <xdr:row>1</xdr:row>
      <xdr:rowOff>176784</xdr:rowOff>
    </xdr:to>
    <xdr:sp macro="" textlink="" fLocksText="0">
      <xdr:nvSpPr>
        <xdr:cNvPr id="2" name="shp_Práctica1" descr="1">
          <a:extLst>
            <a:ext uri="{FF2B5EF4-FFF2-40B4-BE49-F238E27FC236}">
              <a16:creationId xmlns:a16="http://schemas.microsoft.com/office/drawing/2014/main" id="{BC7EF854-A773-4A4D-9708-B79F5D731656}"/>
            </a:ext>
          </a:extLst>
        </xdr:cNvPr>
        <xdr:cNvSpPr/>
      </xdr:nvSpPr>
      <xdr:spPr>
        <a:xfrm>
          <a:off x="4754880" y="0"/>
          <a:ext cx="374904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absolute">
    <xdr:from>
      <xdr:col>6</xdr:col>
      <xdr:colOff>335330</xdr:colOff>
      <xdr:row>0</xdr:row>
      <xdr:rowOff>0</xdr:rowOff>
    </xdr:from>
    <xdr:to>
      <xdr:col>8</xdr:col>
      <xdr:colOff>358139</xdr:colOff>
      <xdr:row>5</xdr:row>
      <xdr:rowOff>76305</xdr:rowOff>
    </xdr:to>
    <xdr:sp macro="" textlink="" fLocksText="0">
      <xdr:nvSpPr>
        <xdr:cNvPr id="3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D07629EF-BAEE-4A2F-A08D-2C77596A826A}"/>
            </a:ext>
          </a:extLst>
        </xdr:cNvPr>
        <xdr:cNvSpPr txBox="1"/>
      </xdr:nvSpPr>
      <xdr:spPr>
        <a:xfrm>
          <a:off x="5090210" y="0"/>
          <a:ext cx="1607769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Seleccione las dos columnas con valores numéricos y a continuación inserte un gráfico de dispersión</a:t>
          </a:r>
        </a:p>
      </xdr:txBody>
    </xdr:sp>
    <xdr:clientData/>
  </xdr:twoCellAnchor>
  <xdr:twoCellAnchor editAs="absolute">
    <xdr:from>
      <xdr:col>8</xdr:col>
      <xdr:colOff>281940</xdr:colOff>
      <xdr:row>0</xdr:row>
      <xdr:rowOff>15240</xdr:rowOff>
    </xdr:from>
    <xdr:to>
      <xdr:col>8</xdr:col>
      <xdr:colOff>647319</xdr:colOff>
      <xdr:row>2</xdr:row>
      <xdr:rowOff>9144</xdr:rowOff>
    </xdr:to>
    <xdr:sp macro="" textlink="" fLocksText="0">
      <xdr:nvSpPr>
        <xdr:cNvPr id="4" name="shp_Práctica2" descr="2">
          <a:extLst>
            <a:ext uri="{FF2B5EF4-FFF2-40B4-BE49-F238E27FC236}">
              <a16:creationId xmlns:a16="http://schemas.microsoft.com/office/drawing/2014/main" id="{BC95A551-4DBE-4BC6-ADFE-E41CE74C4018}"/>
            </a:ext>
          </a:extLst>
        </xdr:cNvPr>
        <xdr:cNvSpPr/>
      </xdr:nvSpPr>
      <xdr:spPr>
        <a:xfrm>
          <a:off x="6621780" y="15240"/>
          <a:ext cx="365379" cy="359664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absolute">
    <xdr:from>
      <xdr:col>8</xdr:col>
      <xdr:colOff>658058</xdr:colOff>
      <xdr:row>0</xdr:row>
      <xdr:rowOff>15240</xdr:rowOff>
    </xdr:from>
    <xdr:to>
      <xdr:col>11</xdr:col>
      <xdr:colOff>563880</xdr:colOff>
      <xdr:row>5</xdr:row>
      <xdr:rowOff>91545</xdr:rowOff>
    </xdr:to>
    <xdr:sp macro="" textlink="" fLocksText="0">
      <xdr:nvSpPr>
        <xdr:cNvPr id="5" name="txt_Práctica1" descr="Navigate to cell B12, and hold down the shift key, then arrow down to cell B16, so you can select the range from Salesperson to Sally.">
          <a:extLst>
            <a:ext uri="{FF2B5EF4-FFF2-40B4-BE49-F238E27FC236}">
              <a16:creationId xmlns:a16="http://schemas.microsoft.com/office/drawing/2014/main" id="{33A6395F-EDBE-4638-881E-C25AD11051B0}"/>
            </a:ext>
          </a:extLst>
        </xdr:cNvPr>
        <xdr:cNvSpPr txBox="1"/>
      </xdr:nvSpPr>
      <xdr:spPr>
        <a:xfrm>
          <a:off x="6997898" y="15240"/>
          <a:ext cx="2283262" cy="990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Segoe UI" pitchFamily="34" charset="0"/>
              <a:cs typeface="Segoe UI" panose="020B0502040204020203" pitchFamily="34" charset="0"/>
            </a:rPr>
            <a:t>A este mismo podrá agregarle diferentes elementos como la linea de tendencia, la ecuación de su recta y el valore de R ajustado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7"/>
  <sheetViews>
    <sheetView showGridLines="0" tabSelected="1" workbookViewId="0"/>
  </sheetViews>
  <sheetFormatPr baseColWidth="10" defaultRowHeight="14.4" x14ac:dyDescent="0.3"/>
  <cols>
    <col min="3" max="3" width="9.6640625" customWidth="1"/>
    <col min="5" max="5" width="8.5546875" customWidth="1"/>
    <col min="6" max="6" width="12.44140625" customWidth="1"/>
    <col min="8" max="8" width="9.21875" customWidth="1"/>
    <col min="14" max="14" width="9.6640625" customWidth="1"/>
    <col min="16" max="16" width="7.44140625" customWidth="1"/>
    <col min="21" max="21" width="11.44140625" customWidth="1"/>
    <col min="22" max="26" width="8.77734375" customWidth="1"/>
  </cols>
  <sheetData>
    <row r="2" spans="2:3" x14ac:dyDescent="0.3">
      <c r="B2" s="8" t="s">
        <v>0</v>
      </c>
      <c r="C2" s="2" t="s">
        <v>23</v>
      </c>
    </row>
    <row r="3" spans="2:3" x14ac:dyDescent="0.3">
      <c r="B3" s="7">
        <v>1</v>
      </c>
      <c r="C3" s="6" t="s">
        <v>24</v>
      </c>
    </row>
    <row r="4" spans="2:3" x14ac:dyDescent="0.3">
      <c r="B4" s="7">
        <v>2</v>
      </c>
      <c r="C4" s="6" t="s">
        <v>25</v>
      </c>
    </row>
    <row r="5" spans="2:3" x14ac:dyDescent="0.3">
      <c r="B5" s="7">
        <v>3</v>
      </c>
      <c r="C5" s="6" t="s">
        <v>25</v>
      </c>
    </row>
    <row r="6" spans="2:3" x14ac:dyDescent="0.3">
      <c r="B6" s="7">
        <v>4</v>
      </c>
      <c r="C6" s="6" t="s">
        <v>25</v>
      </c>
    </row>
    <row r="7" spans="2:3" x14ac:dyDescent="0.3">
      <c r="B7" s="7">
        <v>5</v>
      </c>
      <c r="C7" s="6" t="s">
        <v>24</v>
      </c>
    </row>
    <row r="8" spans="2:3" x14ac:dyDescent="0.3">
      <c r="B8" s="7">
        <v>6</v>
      </c>
      <c r="C8" s="6" t="s">
        <v>25</v>
      </c>
    </row>
    <row r="9" spans="2:3" x14ac:dyDescent="0.3">
      <c r="B9" s="7">
        <v>7</v>
      </c>
      <c r="C9" s="6" t="s">
        <v>25</v>
      </c>
    </row>
    <row r="10" spans="2:3" x14ac:dyDescent="0.3">
      <c r="B10" s="7">
        <v>8</v>
      </c>
      <c r="C10" s="6" t="s">
        <v>24</v>
      </c>
    </row>
    <row r="11" spans="2:3" x14ac:dyDescent="0.3">
      <c r="B11" s="7">
        <v>9</v>
      </c>
      <c r="C11" s="6" t="s">
        <v>24</v>
      </c>
    </row>
    <row r="12" spans="2:3" x14ac:dyDescent="0.3">
      <c r="B12" s="7">
        <v>10</v>
      </c>
      <c r="C12" s="6" t="s">
        <v>24</v>
      </c>
    </row>
    <row r="13" spans="2:3" x14ac:dyDescent="0.3">
      <c r="B13" s="7">
        <v>11</v>
      </c>
      <c r="C13" s="6" t="s">
        <v>25</v>
      </c>
    </row>
    <row r="14" spans="2:3" x14ac:dyDescent="0.3">
      <c r="B14" s="7">
        <v>12</v>
      </c>
      <c r="C14" s="6" t="s">
        <v>24</v>
      </c>
    </row>
    <row r="15" spans="2:3" x14ac:dyDescent="0.3">
      <c r="B15" s="7">
        <v>13</v>
      </c>
      <c r="C15" s="6" t="s">
        <v>25</v>
      </c>
    </row>
    <row r="16" spans="2:3" x14ac:dyDescent="0.3">
      <c r="B16" s="7">
        <v>14</v>
      </c>
      <c r="C16" s="6" t="s">
        <v>24</v>
      </c>
    </row>
    <row r="17" spans="2:8" x14ac:dyDescent="0.3">
      <c r="B17" s="7">
        <v>15</v>
      </c>
      <c r="C17" s="6" t="s">
        <v>24</v>
      </c>
    </row>
    <row r="18" spans="2:8" x14ac:dyDescent="0.3">
      <c r="B18" s="7">
        <v>16</v>
      </c>
      <c r="C18" s="6" t="s">
        <v>25</v>
      </c>
    </row>
    <row r="19" spans="2:8" x14ac:dyDescent="0.3">
      <c r="B19" s="7">
        <v>17</v>
      </c>
      <c r="C19" s="6" t="s">
        <v>24</v>
      </c>
    </row>
    <row r="20" spans="2:8" x14ac:dyDescent="0.3">
      <c r="B20" s="7">
        <v>18</v>
      </c>
      <c r="C20" s="6" t="s">
        <v>25</v>
      </c>
      <c r="E20" s="16" t="s">
        <v>23</v>
      </c>
      <c r="F20" s="16" t="s">
        <v>50</v>
      </c>
      <c r="G20" s="16" t="s">
        <v>51</v>
      </c>
      <c r="H20" s="17" t="s">
        <v>52</v>
      </c>
    </row>
    <row r="21" spans="2:8" x14ac:dyDescent="0.3">
      <c r="B21" s="7">
        <v>19</v>
      </c>
      <c r="C21" s="6" t="s">
        <v>25</v>
      </c>
      <c r="E21" s="18" t="s">
        <v>25</v>
      </c>
      <c r="F21" s="19"/>
      <c r="G21" s="19" t="e">
        <f>F21/$F$23</f>
        <v>#DIV/0!</v>
      </c>
      <c r="H21" s="19" t="e">
        <f>G21*100</f>
        <v>#DIV/0!</v>
      </c>
    </row>
    <row r="22" spans="2:8" x14ac:dyDescent="0.3">
      <c r="B22" s="7">
        <v>20</v>
      </c>
      <c r="C22" s="6" t="s">
        <v>25</v>
      </c>
      <c r="E22" s="18" t="s">
        <v>24</v>
      </c>
      <c r="F22" s="19"/>
      <c r="G22" s="19" t="e">
        <f>F22/$F$23</f>
        <v>#DIV/0!</v>
      </c>
      <c r="H22" s="19" t="e">
        <f>G22*100</f>
        <v>#DIV/0!</v>
      </c>
    </row>
    <row r="23" spans="2:8" x14ac:dyDescent="0.3">
      <c r="B23" s="7">
        <v>21</v>
      </c>
      <c r="C23" s="6" t="s">
        <v>25</v>
      </c>
      <c r="E23" s="18" t="s">
        <v>53</v>
      </c>
      <c r="F23" s="19">
        <f>SUM(F21:F22)</f>
        <v>0</v>
      </c>
      <c r="G23" s="19" t="e">
        <f t="shared" ref="G23:H23" si="0">SUM(G21:G22)</f>
        <v>#DIV/0!</v>
      </c>
      <c r="H23" s="19" t="e">
        <f>SUM(H21:H22)</f>
        <v>#DIV/0!</v>
      </c>
    </row>
    <row r="24" spans="2:8" x14ac:dyDescent="0.3">
      <c r="B24" s="7">
        <v>22</v>
      </c>
      <c r="C24" s="6" t="s">
        <v>25</v>
      </c>
    </row>
    <row r="25" spans="2:8" x14ac:dyDescent="0.3">
      <c r="B25" s="7">
        <v>23</v>
      </c>
      <c r="C25" s="6" t="s">
        <v>25</v>
      </c>
    </row>
    <row r="26" spans="2:8" x14ac:dyDescent="0.3">
      <c r="B26" s="7">
        <v>24</v>
      </c>
      <c r="C26" s="6" t="s">
        <v>24</v>
      </c>
    </row>
    <row r="27" spans="2:8" x14ac:dyDescent="0.3">
      <c r="B27" s="7">
        <v>25</v>
      </c>
      <c r="C27" s="6" t="s">
        <v>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showGridLines="0" workbookViewId="0"/>
  </sheetViews>
  <sheetFormatPr baseColWidth="10" defaultRowHeight="14.4" x14ac:dyDescent="0.3"/>
  <cols>
    <col min="6" max="6" width="9.44140625" customWidth="1"/>
    <col min="7" max="10" width="9.77734375" customWidth="1"/>
    <col min="11" max="11" width="6.77734375" customWidth="1"/>
    <col min="12" max="12" width="10.88671875" customWidth="1"/>
    <col min="13" max="13" width="11.88671875" bestFit="1" customWidth="1"/>
  </cols>
  <sheetData>
    <row r="2" spans="1:3" x14ac:dyDescent="0.3">
      <c r="A2" s="8" t="s">
        <v>0</v>
      </c>
      <c r="B2" s="2" t="s">
        <v>23</v>
      </c>
      <c r="C2" s="2" t="s">
        <v>30</v>
      </c>
    </row>
    <row r="3" spans="1:3" x14ac:dyDescent="0.3">
      <c r="A3" s="7">
        <v>1</v>
      </c>
      <c r="B3" s="6" t="s">
        <v>24</v>
      </c>
      <c r="C3" s="6" t="s">
        <v>32</v>
      </c>
    </row>
    <row r="4" spans="1:3" x14ac:dyDescent="0.3">
      <c r="A4" s="7">
        <v>2</v>
      </c>
      <c r="B4" s="6" t="s">
        <v>24</v>
      </c>
      <c r="C4" s="6" t="s">
        <v>32</v>
      </c>
    </row>
    <row r="5" spans="1:3" x14ac:dyDescent="0.3">
      <c r="A5" s="7">
        <v>3</v>
      </c>
      <c r="B5" s="6" t="s">
        <v>25</v>
      </c>
      <c r="C5" s="6" t="s">
        <v>32</v>
      </c>
    </row>
    <row r="6" spans="1:3" x14ac:dyDescent="0.3">
      <c r="A6" s="7">
        <v>4</v>
      </c>
      <c r="B6" s="6" t="s">
        <v>24</v>
      </c>
      <c r="C6" s="6" t="s">
        <v>32</v>
      </c>
    </row>
    <row r="7" spans="1:3" x14ac:dyDescent="0.3">
      <c r="A7" s="7">
        <v>5</v>
      </c>
      <c r="B7" s="6" t="s">
        <v>24</v>
      </c>
      <c r="C7" s="6" t="s">
        <v>32</v>
      </c>
    </row>
    <row r="8" spans="1:3" x14ac:dyDescent="0.3">
      <c r="A8" s="7">
        <v>6</v>
      </c>
      <c r="B8" s="6" t="s">
        <v>25</v>
      </c>
      <c r="C8" s="6" t="s">
        <v>32</v>
      </c>
    </row>
    <row r="9" spans="1:3" x14ac:dyDescent="0.3">
      <c r="A9" s="7">
        <v>7</v>
      </c>
      <c r="B9" s="6" t="s">
        <v>24</v>
      </c>
      <c r="C9" s="6" t="s">
        <v>32</v>
      </c>
    </row>
    <row r="10" spans="1:3" x14ac:dyDescent="0.3">
      <c r="A10" s="7">
        <v>8</v>
      </c>
      <c r="B10" s="6" t="s">
        <v>25</v>
      </c>
      <c r="C10" s="6" t="s">
        <v>32</v>
      </c>
    </row>
    <row r="11" spans="1:3" x14ac:dyDescent="0.3">
      <c r="A11" s="7">
        <v>9</v>
      </c>
      <c r="B11" s="6" t="s">
        <v>24</v>
      </c>
      <c r="C11" s="6" t="s">
        <v>32</v>
      </c>
    </row>
    <row r="12" spans="1:3" x14ac:dyDescent="0.3">
      <c r="A12" s="7">
        <v>10</v>
      </c>
      <c r="B12" s="6" t="s">
        <v>24</v>
      </c>
      <c r="C12" s="6" t="s">
        <v>32</v>
      </c>
    </row>
    <row r="13" spans="1:3" x14ac:dyDescent="0.3">
      <c r="A13" s="7">
        <v>11</v>
      </c>
      <c r="B13" s="6" t="s">
        <v>25</v>
      </c>
      <c r="C13" s="6" t="s">
        <v>32</v>
      </c>
    </row>
    <row r="14" spans="1:3" x14ac:dyDescent="0.3">
      <c r="A14" s="7">
        <v>12</v>
      </c>
      <c r="B14" s="6" t="s">
        <v>25</v>
      </c>
      <c r="C14" s="6" t="s">
        <v>32</v>
      </c>
    </row>
    <row r="15" spans="1:3" x14ac:dyDescent="0.3">
      <c r="A15" s="7">
        <v>13</v>
      </c>
      <c r="B15" s="6" t="s">
        <v>24</v>
      </c>
      <c r="C15" s="6" t="s">
        <v>32</v>
      </c>
    </row>
    <row r="16" spans="1:3" x14ac:dyDescent="0.3">
      <c r="A16" s="7">
        <v>14</v>
      </c>
      <c r="B16" s="6" t="s">
        <v>25</v>
      </c>
      <c r="C16" s="6" t="s">
        <v>31</v>
      </c>
    </row>
    <row r="17" spans="1:9" x14ac:dyDescent="0.3">
      <c r="A17" s="7">
        <v>15</v>
      </c>
      <c r="B17" s="6" t="s">
        <v>25</v>
      </c>
      <c r="C17" s="6" t="s">
        <v>31</v>
      </c>
    </row>
    <row r="18" spans="1:9" x14ac:dyDescent="0.3">
      <c r="A18" s="7">
        <v>16</v>
      </c>
      <c r="B18" s="6" t="s">
        <v>24</v>
      </c>
      <c r="C18" s="6" t="s">
        <v>31</v>
      </c>
    </row>
    <row r="19" spans="1:9" x14ac:dyDescent="0.3">
      <c r="A19" s="7">
        <v>17</v>
      </c>
      <c r="B19" s="6" t="s">
        <v>24</v>
      </c>
      <c r="C19" s="6" t="s">
        <v>31</v>
      </c>
    </row>
    <row r="20" spans="1:9" x14ac:dyDescent="0.3">
      <c r="A20" s="7">
        <v>18</v>
      </c>
      <c r="B20" s="6" t="s">
        <v>24</v>
      </c>
      <c r="C20" s="6" t="s">
        <v>31</v>
      </c>
    </row>
    <row r="21" spans="1:9" x14ac:dyDescent="0.3">
      <c r="A21" s="7">
        <v>19</v>
      </c>
      <c r="B21" s="6" t="s">
        <v>25</v>
      </c>
      <c r="C21" s="6" t="s">
        <v>31</v>
      </c>
    </row>
    <row r="22" spans="1:9" x14ac:dyDescent="0.3">
      <c r="A22" s="7">
        <v>20</v>
      </c>
      <c r="B22" s="6" t="s">
        <v>24</v>
      </c>
      <c r="C22" s="6" t="s">
        <v>31</v>
      </c>
      <c r="E22" s="22" t="s">
        <v>23</v>
      </c>
      <c r="F22" s="22" t="s">
        <v>54</v>
      </c>
      <c r="G22" s="22" t="s">
        <v>52</v>
      </c>
      <c r="H22" s="22" t="s">
        <v>55</v>
      </c>
      <c r="I22" s="22" t="s">
        <v>52</v>
      </c>
    </row>
    <row r="23" spans="1:9" x14ac:dyDescent="0.3">
      <c r="A23" s="7">
        <v>21</v>
      </c>
      <c r="B23" s="6" t="s">
        <v>24</v>
      </c>
      <c r="C23" s="6" t="s">
        <v>31</v>
      </c>
      <c r="E23" s="22" t="s">
        <v>25</v>
      </c>
      <c r="F23" s="26"/>
      <c r="G23" s="27" t="e">
        <f>F23/$F$25</f>
        <v>#DIV/0!</v>
      </c>
      <c r="H23" s="26"/>
      <c r="I23" s="27" t="e">
        <f>H23/$H$25</f>
        <v>#DIV/0!</v>
      </c>
    </row>
    <row r="24" spans="1:9" x14ac:dyDescent="0.3">
      <c r="A24" s="7">
        <v>22</v>
      </c>
      <c r="B24" s="6" t="s">
        <v>25</v>
      </c>
      <c r="C24" s="6" t="s">
        <v>31</v>
      </c>
      <c r="E24" s="22" t="s">
        <v>24</v>
      </c>
      <c r="F24" s="26"/>
      <c r="G24" s="27" t="e">
        <f>F24/$F$25</f>
        <v>#DIV/0!</v>
      </c>
      <c r="H24" s="26"/>
      <c r="I24" s="27" t="e">
        <f>H24/$H$25</f>
        <v>#DIV/0!</v>
      </c>
    </row>
    <row r="25" spans="1:9" x14ac:dyDescent="0.3">
      <c r="A25" s="7">
        <v>23</v>
      </c>
      <c r="B25" s="6" t="s">
        <v>25</v>
      </c>
      <c r="C25" s="6" t="s">
        <v>31</v>
      </c>
      <c r="E25" s="22" t="s">
        <v>53</v>
      </c>
      <c r="F25" s="26">
        <f>SUM(F23:F24)</f>
        <v>0</v>
      </c>
      <c r="G25" s="26" t="e">
        <f t="shared" ref="G25:I25" si="0">SUM(G23:G24)</f>
        <v>#DIV/0!</v>
      </c>
      <c r="H25" s="26">
        <f t="shared" si="0"/>
        <v>0</v>
      </c>
      <c r="I25" s="26" t="e">
        <f t="shared" si="0"/>
        <v>#DIV/0!</v>
      </c>
    </row>
    <row r="26" spans="1:9" x14ac:dyDescent="0.3">
      <c r="A26" s="7">
        <v>24</v>
      </c>
      <c r="B26" s="6" t="s">
        <v>25</v>
      </c>
      <c r="C26" s="6" t="s">
        <v>31</v>
      </c>
    </row>
    <row r="27" spans="1:9" x14ac:dyDescent="0.3">
      <c r="A27" s="7">
        <v>25</v>
      </c>
      <c r="B27" s="6" t="s">
        <v>25</v>
      </c>
      <c r="C27" s="6" t="s">
        <v>31</v>
      </c>
    </row>
  </sheetData>
  <sortState xmlns:xlrd2="http://schemas.microsoft.com/office/spreadsheetml/2017/richdata2" ref="B3:C27">
    <sortCondition ref="C3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5AF7-62A3-42B1-B7DF-E595BDB337AE}">
  <dimension ref="A2:B42"/>
  <sheetViews>
    <sheetView showGridLines="0" workbookViewId="0"/>
  </sheetViews>
  <sheetFormatPr baseColWidth="10" defaultRowHeight="14.4" x14ac:dyDescent="0.3"/>
  <cols>
    <col min="2" max="2" width="7.44140625" customWidth="1"/>
    <col min="5" max="5" width="11.44140625" customWidth="1"/>
    <col min="6" max="6" width="19.21875" bestFit="1" customWidth="1"/>
    <col min="7" max="10" width="8.77734375" customWidth="1"/>
  </cols>
  <sheetData>
    <row r="2" spans="1:2" x14ac:dyDescent="0.3">
      <c r="A2" s="5" t="s">
        <v>34</v>
      </c>
      <c r="B2" s="1" t="s">
        <v>26</v>
      </c>
    </row>
    <row r="3" spans="1:2" x14ac:dyDescent="0.3">
      <c r="A3" s="6" t="s">
        <v>35</v>
      </c>
      <c r="B3" s="7" t="s">
        <v>28</v>
      </c>
    </row>
    <row r="4" spans="1:2" x14ac:dyDescent="0.3">
      <c r="A4" s="6" t="s">
        <v>35</v>
      </c>
      <c r="B4" s="7" t="s">
        <v>29</v>
      </c>
    </row>
    <row r="5" spans="1:2" x14ac:dyDescent="0.3">
      <c r="A5" s="6" t="s">
        <v>35</v>
      </c>
      <c r="B5" s="7" t="s">
        <v>28</v>
      </c>
    </row>
    <row r="6" spans="1:2" x14ac:dyDescent="0.3">
      <c r="A6" s="6" t="s">
        <v>35</v>
      </c>
      <c r="B6" s="7" t="s">
        <v>33</v>
      </c>
    </row>
    <row r="7" spans="1:2" x14ac:dyDescent="0.3">
      <c r="A7" s="6" t="s">
        <v>35</v>
      </c>
      <c r="B7" s="7" t="s">
        <v>29</v>
      </c>
    </row>
    <row r="8" spans="1:2" x14ac:dyDescent="0.3">
      <c r="A8" s="6" t="s">
        <v>35</v>
      </c>
      <c r="B8" s="7" t="s">
        <v>29</v>
      </c>
    </row>
    <row r="9" spans="1:2" x14ac:dyDescent="0.3">
      <c r="A9" s="6" t="s">
        <v>35</v>
      </c>
      <c r="B9" s="7" t="s">
        <v>28</v>
      </c>
    </row>
    <row r="10" spans="1:2" x14ac:dyDescent="0.3">
      <c r="A10" s="6" t="s">
        <v>35</v>
      </c>
      <c r="B10" s="7" t="s">
        <v>29</v>
      </c>
    </row>
    <row r="11" spans="1:2" x14ac:dyDescent="0.3">
      <c r="A11" s="6" t="s">
        <v>35</v>
      </c>
      <c r="B11" s="7" t="s">
        <v>27</v>
      </c>
    </row>
    <row r="12" spans="1:2" x14ac:dyDescent="0.3">
      <c r="A12" s="6" t="s">
        <v>35</v>
      </c>
      <c r="B12" s="7" t="s">
        <v>27</v>
      </c>
    </row>
    <row r="13" spans="1:2" x14ac:dyDescent="0.3">
      <c r="A13" s="6" t="s">
        <v>35</v>
      </c>
      <c r="B13" s="7" t="s">
        <v>27</v>
      </c>
    </row>
    <row r="14" spans="1:2" x14ac:dyDescent="0.3">
      <c r="A14" s="6" t="s">
        <v>36</v>
      </c>
      <c r="B14" s="7" t="s">
        <v>28</v>
      </c>
    </row>
    <row r="15" spans="1:2" x14ac:dyDescent="0.3">
      <c r="A15" s="6" t="s">
        <v>36</v>
      </c>
      <c r="B15" s="7" t="s">
        <v>33</v>
      </c>
    </row>
    <row r="16" spans="1:2" x14ac:dyDescent="0.3">
      <c r="A16" s="6" t="s">
        <v>36</v>
      </c>
      <c r="B16" s="7" t="s">
        <v>27</v>
      </c>
    </row>
    <row r="17" spans="1:2" x14ac:dyDescent="0.3">
      <c r="A17" s="6" t="s">
        <v>36</v>
      </c>
      <c r="B17" s="7" t="s">
        <v>27</v>
      </c>
    </row>
    <row r="18" spans="1:2" x14ac:dyDescent="0.3">
      <c r="A18" s="6" t="s">
        <v>36</v>
      </c>
      <c r="B18" s="7" t="s">
        <v>28</v>
      </c>
    </row>
    <row r="19" spans="1:2" x14ac:dyDescent="0.3">
      <c r="A19" s="6" t="s">
        <v>36</v>
      </c>
      <c r="B19" s="7" t="s">
        <v>27</v>
      </c>
    </row>
    <row r="20" spans="1:2" x14ac:dyDescent="0.3">
      <c r="A20" s="6" t="s">
        <v>37</v>
      </c>
      <c r="B20" s="7" t="s">
        <v>29</v>
      </c>
    </row>
    <row r="21" spans="1:2" x14ac:dyDescent="0.3">
      <c r="A21" s="6" t="s">
        <v>37</v>
      </c>
      <c r="B21" s="7" t="s">
        <v>33</v>
      </c>
    </row>
    <row r="22" spans="1:2" x14ac:dyDescent="0.3">
      <c r="A22" s="6" t="s">
        <v>37</v>
      </c>
      <c r="B22" s="7" t="s">
        <v>28</v>
      </c>
    </row>
    <row r="23" spans="1:2" x14ac:dyDescent="0.3">
      <c r="A23" s="6" t="s">
        <v>37</v>
      </c>
      <c r="B23" s="7" t="s">
        <v>28</v>
      </c>
    </row>
    <row r="24" spans="1:2" x14ac:dyDescent="0.3">
      <c r="A24" s="6" t="s">
        <v>37</v>
      </c>
      <c r="B24" s="7" t="s">
        <v>29</v>
      </c>
    </row>
    <row r="25" spans="1:2" x14ac:dyDescent="0.3">
      <c r="A25" s="6" t="s">
        <v>37</v>
      </c>
      <c r="B25" s="7" t="s">
        <v>28</v>
      </c>
    </row>
    <row r="26" spans="1:2" x14ac:dyDescent="0.3">
      <c r="A26" s="6" t="s">
        <v>37</v>
      </c>
      <c r="B26" s="7" t="s">
        <v>27</v>
      </c>
    </row>
    <row r="27" spans="1:2" x14ac:dyDescent="0.3">
      <c r="A27" s="6" t="s">
        <v>37</v>
      </c>
      <c r="B27" s="7" t="s">
        <v>27</v>
      </c>
    </row>
    <row r="28" spans="1:2" x14ac:dyDescent="0.3">
      <c r="A28" s="6" t="s">
        <v>37</v>
      </c>
      <c r="B28" s="7" t="s">
        <v>33</v>
      </c>
    </row>
    <row r="29" spans="1:2" x14ac:dyDescent="0.3">
      <c r="A29" s="6" t="s">
        <v>37</v>
      </c>
      <c r="B29" s="7" t="s">
        <v>28</v>
      </c>
    </row>
    <row r="30" spans="1:2" x14ac:dyDescent="0.3">
      <c r="A30" s="6" t="s">
        <v>37</v>
      </c>
      <c r="B30" s="7" t="s">
        <v>29</v>
      </c>
    </row>
    <row r="31" spans="1:2" x14ac:dyDescent="0.3">
      <c r="A31" s="6" t="s">
        <v>37</v>
      </c>
      <c r="B31" s="7" t="s">
        <v>27</v>
      </c>
    </row>
    <row r="32" spans="1:2" x14ac:dyDescent="0.3">
      <c r="A32" s="6" t="s">
        <v>37</v>
      </c>
      <c r="B32" s="7" t="s">
        <v>29</v>
      </c>
    </row>
    <row r="33" spans="1:2" x14ac:dyDescent="0.3">
      <c r="A33" s="6" t="s">
        <v>37</v>
      </c>
      <c r="B33" s="7" t="s">
        <v>27</v>
      </c>
    </row>
    <row r="34" spans="1:2" x14ac:dyDescent="0.3">
      <c r="A34" s="6" t="s">
        <v>37</v>
      </c>
      <c r="B34" s="7" t="s">
        <v>33</v>
      </c>
    </row>
    <row r="35" spans="1:2" x14ac:dyDescent="0.3">
      <c r="A35" s="6" t="s">
        <v>37</v>
      </c>
      <c r="B35" s="7" t="s">
        <v>28</v>
      </c>
    </row>
    <row r="36" spans="1:2" x14ac:dyDescent="0.3">
      <c r="A36" s="6" t="s">
        <v>37</v>
      </c>
      <c r="B36" s="7" t="s">
        <v>27</v>
      </c>
    </row>
    <row r="37" spans="1:2" x14ac:dyDescent="0.3">
      <c r="A37" s="6" t="s">
        <v>38</v>
      </c>
      <c r="B37" s="7" t="s">
        <v>27</v>
      </c>
    </row>
    <row r="38" spans="1:2" x14ac:dyDescent="0.3">
      <c r="A38" s="6" t="s">
        <v>38</v>
      </c>
      <c r="B38" s="7" t="s">
        <v>29</v>
      </c>
    </row>
    <row r="39" spans="1:2" x14ac:dyDescent="0.3">
      <c r="A39" s="6" t="s">
        <v>38</v>
      </c>
      <c r="B39" s="7" t="s">
        <v>27</v>
      </c>
    </row>
    <row r="40" spans="1:2" x14ac:dyDescent="0.3">
      <c r="A40" s="6" t="s">
        <v>38</v>
      </c>
      <c r="B40" s="7" t="s">
        <v>33</v>
      </c>
    </row>
    <row r="41" spans="1:2" x14ac:dyDescent="0.3">
      <c r="A41" s="6" t="s">
        <v>38</v>
      </c>
      <c r="B41" s="7" t="s">
        <v>33</v>
      </c>
    </row>
    <row r="42" spans="1:2" x14ac:dyDescent="0.3">
      <c r="A42" s="6" t="s">
        <v>38</v>
      </c>
      <c r="B42" s="7" t="s">
        <v>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9"/>
  <sheetViews>
    <sheetView showGridLines="0" workbookViewId="0"/>
  </sheetViews>
  <sheetFormatPr baseColWidth="10" defaultRowHeight="14.4" x14ac:dyDescent="0.3"/>
  <cols>
    <col min="1" max="1" width="4" customWidth="1"/>
    <col min="2" max="2" width="9.5546875" bestFit="1" customWidth="1"/>
    <col min="3" max="3" width="11.33203125" bestFit="1" customWidth="1"/>
    <col min="4" max="4" width="9.109375" bestFit="1" customWidth="1"/>
    <col min="5" max="5" width="10.88671875" bestFit="1" customWidth="1"/>
    <col min="6" max="6" width="7.77734375" bestFit="1" customWidth="1"/>
    <col min="7" max="7" width="9.5546875" bestFit="1" customWidth="1"/>
    <col min="8" max="8" width="6.33203125" bestFit="1" customWidth="1"/>
    <col min="9" max="9" width="8.109375" bestFit="1" customWidth="1"/>
    <col min="10" max="10" width="7.88671875" customWidth="1"/>
    <col min="11" max="11" width="11.21875" customWidth="1"/>
    <col min="12" max="12" width="7.88671875" customWidth="1"/>
    <col min="13" max="13" width="6.33203125" bestFit="1" customWidth="1"/>
    <col min="15" max="15" width="16.5546875" bestFit="1" customWidth="1"/>
    <col min="16" max="16" width="18" bestFit="1" customWidth="1"/>
  </cols>
  <sheetData>
    <row r="1" spans="1:13" x14ac:dyDescent="0.3">
      <c r="A1" s="1" t="s">
        <v>0</v>
      </c>
      <c r="B1" s="9" t="s">
        <v>17</v>
      </c>
      <c r="C1" s="9" t="s">
        <v>18</v>
      </c>
      <c r="D1" s="10" t="s">
        <v>19</v>
      </c>
      <c r="E1" s="10" t="s">
        <v>20</v>
      </c>
      <c r="F1" s="11" t="s">
        <v>21</v>
      </c>
      <c r="G1" s="11" t="s">
        <v>22</v>
      </c>
      <c r="H1" s="12" t="s">
        <v>13</v>
      </c>
      <c r="I1" s="12" t="s">
        <v>14</v>
      </c>
      <c r="J1" s="5" t="s">
        <v>12</v>
      </c>
      <c r="K1" s="5" t="s">
        <v>1</v>
      </c>
      <c r="L1" s="5" t="s">
        <v>11</v>
      </c>
      <c r="M1" s="5" t="s">
        <v>10</v>
      </c>
    </row>
    <row r="2" spans="1:13" x14ac:dyDescent="0.3">
      <c r="A2" s="3">
        <v>1</v>
      </c>
      <c r="B2" s="4">
        <v>0</v>
      </c>
      <c r="C2" s="4">
        <v>0</v>
      </c>
      <c r="D2" s="4">
        <v>1</v>
      </c>
      <c r="E2" s="4">
        <v>1</v>
      </c>
      <c r="F2" s="4">
        <v>0</v>
      </c>
      <c r="G2" s="4">
        <v>0</v>
      </c>
      <c r="H2" s="4">
        <v>1</v>
      </c>
      <c r="I2" s="4">
        <v>1</v>
      </c>
      <c r="J2" s="4" t="s">
        <v>15</v>
      </c>
      <c r="K2" s="4" t="s">
        <v>2</v>
      </c>
      <c r="L2" s="4" t="s">
        <v>3</v>
      </c>
      <c r="M2" s="4" t="s">
        <v>4</v>
      </c>
    </row>
    <row r="3" spans="1:13" x14ac:dyDescent="0.3">
      <c r="A3" s="3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 t="s">
        <v>15</v>
      </c>
      <c r="K3" s="4" t="s">
        <v>2</v>
      </c>
      <c r="L3" s="4" t="s">
        <v>3</v>
      </c>
      <c r="M3" s="4" t="s">
        <v>4</v>
      </c>
    </row>
    <row r="4" spans="1:13" x14ac:dyDescent="0.3">
      <c r="A4" s="3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 t="s">
        <v>15</v>
      </c>
      <c r="K4" s="4" t="s">
        <v>2</v>
      </c>
      <c r="L4" s="4" t="s">
        <v>3</v>
      </c>
      <c r="M4" s="4" t="s">
        <v>4</v>
      </c>
    </row>
    <row r="5" spans="1:13" x14ac:dyDescent="0.3">
      <c r="A5" s="3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 t="s">
        <v>15</v>
      </c>
      <c r="K5" s="4" t="s">
        <v>2</v>
      </c>
      <c r="L5" s="4" t="s">
        <v>3</v>
      </c>
      <c r="M5" s="4" t="s">
        <v>5</v>
      </c>
    </row>
    <row r="6" spans="1:13" x14ac:dyDescent="0.3">
      <c r="A6" s="3">
        <v>5</v>
      </c>
      <c r="B6" s="4">
        <v>0</v>
      </c>
      <c r="C6" s="4">
        <v>0</v>
      </c>
      <c r="D6" s="4">
        <v>1</v>
      </c>
      <c r="E6" s="4">
        <v>1</v>
      </c>
      <c r="F6" s="4">
        <v>45</v>
      </c>
      <c r="G6" s="4">
        <v>2</v>
      </c>
      <c r="H6" s="4">
        <v>46</v>
      </c>
      <c r="I6" s="4">
        <v>3</v>
      </c>
      <c r="J6" s="4" t="s">
        <v>15</v>
      </c>
      <c r="K6" s="4" t="s">
        <v>2</v>
      </c>
      <c r="L6" s="4" t="s">
        <v>3</v>
      </c>
      <c r="M6" s="4" t="s">
        <v>5</v>
      </c>
    </row>
    <row r="7" spans="1:13" x14ac:dyDescent="0.3">
      <c r="A7" s="3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 t="s">
        <v>15</v>
      </c>
      <c r="K7" s="4" t="s">
        <v>2</v>
      </c>
      <c r="L7" s="4" t="s">
        <v>3</v>
      </c>
      <c r="M7" s="4" t="s">
        <v>5</v>
      </c>
    </row>
    <row r="8" spans="1:13" x14ac:dyDescent="0.3">
      <c r="A8" s="3">
        <v>7</v>
      </c>
      <c r="B8" s="4">
        <v>0</v>
      </c>
      <c r="C8" s="4">
        <v>0</v>
      </c>
      <c r="D8" s="4">
        <v>4</v>
      </c>
      <c r="E8" s="4">
        <v>2</v>
      </c>
      <c r="F8" s="4">
        <v>28</v>
      </c>
      <c r="G8" s="4">
        <v>5</v>
      </c>
      <c r="H8" s="4">
        <v>32</v>
      </c>
      <c r="I8" s="4">
        <v>7</v>
      </c>
      <c r="J8" s="4" t="s">
        <v>16</v>
      </c>
      <c r="K8" s="4" t="s">
        <v>2</v>
      </c>
      <c r="L8" s="4" t="s">
        <v>3</v>
      </c>
      <c r="M8" s="4" t="s">
        <v>4</v>
      </c>
    </row>
    <row r="9" spans="1:13" x14ac:dyDescent="0.3">
      <c r="A9" s="3">
        <v>8</v>
      </c>
      <c r="B9" s="4">
        <v>7</v>
      </c>
      <c r="C9" s="4">
        <v>1</v>
      </c>
      <c r="D9" s="4">
        <v>1</v>
      </c>
      <c r="E9" s="4">
        <v>1</v>
      </c>
      <c r="F9" s="4">
        <v>5</v>
      </c>
      <c r="G9" s="4">
        <v>2</v>
      </c>
      <c r="H9" s="4">
        <v>13</v>
      </c>
      <c r="I9" s="4">
        <v>4</v>
      </c>
      <c r="J9" s="4" t="s">
        <v>16</v>
      </c>
      <c r="K9" s="4" t="s">
        <v>2</v>
      </c>
      <c r="L9" s="4" t="s">
        <v>3</v>
      </c>
      <c r="M9" s="4" t="s">
        <v>4</v>
      </c>
    </row>
    <row r="10" spans="1:13" x14ac:dyDescent="0.3">
      <c r="A10" s="3">
        <v>9</v>
      </c>
      <c r="B10" s="4">
        <v>110</v>
      </c>
      <c r="C10" s="4">
        <v>1</v>
      </c>
      <c r="D10" s="4">
        <v>2</v>
      </c>
      <c r="E10" s="4">
        <v>2</v>
      </c>
      <c r="F10" s="4">
        <v>7</v>
      </c>
      <c r="G10" s="4">
        <v>3</v>
      </c>
      <c r="H10" s="4">
        <v>119</v>
      </c>
      <c r="I10" s="4">
        <v>6</v>
      </c>
      <c r="J10" s="4" t="s">
        <v>16</v>
      </c>
      <c r="K10" s="4" t="s">
        <v>2</v>
      </c>
      <c r="L10" s="4" t="s">
        <v>3</v>
      </c>
      <c r="M10" s="4" t="s">
        <v>4</v>
      </c>
    </row>
    <row r="11" spans="1:13" x14ac:dyDescent="0.3">
      <c r="A11" s="3">
        <v>10</v>
      </c>
      <c r="B11" s="4">
        <v>58</v>
      </c>
      <c r="C11" s="4">
        <v>2</v>
      </c>
      <c r="D11" s="4">
        <v>5</v>
      </c>
      <c r="E11" s="4">
        <v>2</v>
      </c>
      <c r="F11" s="4">
        <v>10</v>
      </c>
      <c r="G11" s="4">
        <v>2</v>
      </c>
      <c r="H11" s="4">
        <v>73</v>
      </c>
      <c r="I11" s="4">
        <v>6</v>
      </c>
      <c r="J11" s="4" t="s">
        <v>16</v>
      </c>
      <c r="K11" s="4" t="s">
        <v>2</v>
      </c>
      <c r="L11" s="4" t="s">
        <v>3</v>
      </c>
      <c r="M11" s="4" t="s">
        <v>5</v>
      </c>
    </row>
    <row r="12" spans="1:13" x14ac:dyDescent="0.3">
      <c r="A12" s="3">
        <v>11</v>
      </c>
      <c r="B12" s="4">
        <v>33</v>
      </c>
      <c r="C12" s="4">
        <v>3</v>
      </c>
      <c r="D12" s="4">
        <v>39</v>
      </c>
      <c r="E12" s="4">
        <v>3</v>
      </c>
      <c r="F12" s="4">
        <v>2</v>
      </c>
      <c r="G12" s="4">
        <v>2</v>
      </c>
      <c r="H12" s="4">
        <v>74</v>
      </c>
      <c r="I12" s="4">
        <v>8</v>
      </c>
      <c r="J12" s="4" t="s">
        <v>16</v>
      </c>
      <c r="K12" s="4" t="s">
        <v>2</v>
      </c>
      <c r="L12" s="4" t="s">
        <v>3</v>
      </c>
      <c r="M12" s="4" t="s">
        <v>5</v>
      </c>
    </row>
    <row r="13" spans="1:13" x14ac:dyDescent="0.3">
      <c r="A13" s="3">
        <v>12</v>
      </c>
      <c r="B13" s="4">
        <v>47</v>
      </c>
      <c r="C13" s="4">
        <v>2</v>
      </c>
      <c r="D13" s="4">
        <v>2</v>
      </c>
      <c r="E13" s="4">
        <v>1</v>
      </c>
      <c r="F13" s="4">
        <v>13</v>
      </c>
      <c r="G13" s="4">
        <v>2</v>
      </c>
      <c r="H13" s="4">
        <v>62</v>
      </c>
      <c r="I13" s="4">
        <v>5</v>
      </c>
      <c r="J13" s="4" t="s">
        <v>16</v>
      </c>
      <c r="K13" s="4" t="s">
        <v>2</v>
      </c>
      <c r="L13" s="4" t="s">
        <v>3</v>
      </c>
      <c r="M13" s="4" t="s">
        <v>5</v>
      </c>
    </row>
    <row r="14" spans="1:13" x14ac:dyDescent="0.3">
      <c r="A14" s="3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 t="s">
        <v>15</v>
      </c>
      <c r="K14" s="4" t="s">
        <v>2</v>
      </c>
      <c r="L14" s="4" t="s">
        <v>6</v>
      </c>
      <c r="M14" s="4" t="s">
        <v>4</v>
      </c>
    </row>
    <row r="15" spans="1:13" x14ac:dyDescent="0.3">
      <c r="A15" s="3">
        <v>14</v>
      </c>
      <c r="B15" s="4">
        <v>0</v>
      </c>
      <c r="C15" s="4">
        <v>0</v>
      </c>
      <c r="D15" s="4">
        <v>0</v>
      </c>
      <c r="E15" s="4">
        <v>0</v>
      </c>
      <c r="F15" s="4">
        <v>1</v>
      </c>
      <c r="G15" s="4">
        <v>1</v>
      </c>
      <c r="H15" s="4">
        <v>1</v>
      </c>
      <c r="I15" s="4">
        <v>1</v>
      </c>
      <c r="J15" s="4" t="s">
        <v>15</v>
      </c>
      <c r="K15" s="4" t="s">
        <v>2</v>
      </c>
      <c r="L15" s="4" t="s">
        <v>6</v>
      </c>
      <c r="M15" s="4" t="s">
        <v>4</v>
      </c>
    </row>
    <row r="16" spans="1:13" x14ac:dyDescent="0.3">
      <c r="A16" s="3">
        <v>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 t="s">
        <v>15</v>
      </c>
      <c r="K16" s="4" t="s">
        <v>2</v>
      </c>
      <c r="L16" s="4" t="s">
        <v>6</v>
      </c>
      <c r="M16" s="4" t="s">
        <v>4</v>
      </c>
    </row>
    <row r="17" spans="1:13" x14ac:dyDescent="0.3">
      <c r="A17" s="3">
        <v>16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 t="s">
        <v>15</v>
      </c>
      <c r="K17" s="4" t="s">
        <v>2</v>
      </c>
      <c r="L17" s="4" t="s">
        <v>6</v>
      </c>
      <c r="M17" s="4" t="s">
        <v>5</v>
      </c>
    </row>
    <row r="18" spans="1:13" x14ac:dyDescent="0.3">
      <c r="A18" s="3">
        <v>17</v>
      </c>
      <c r="B18" s="4">
        <v>0</v>
      </c>
      <c r="C18" s="4">
        <v>0</v>
      </c>
      <c r="D18" s="4">
        <v>0</v>
      </c>
      <c r="E18" s="4">
        <v>0</v>
      </c>
      <c r="F18" s="4">
        <v>8</v>
      </c>
      <c r="G18" s="4">
        <v>2</v>
      </c>
      <c r="H18" s="4">
        <v>8</v>
      </c>
      <c r="I18" s="4">
        <v>2</v>
      </c>
      <c r="J18" s="4" t="s">
        <v>15</v>
      </c>
      <c r="K18" s="4" t="s">
        <v>2</v>
      </c>
      <c r="L18" s="4" t="s">
        <v>6</v>
      </c>
      <c r="M18" s="4" t="s">
        <v>5</v>
      </c>
    </row>
    <row r="19" spans="1:13" x14ac:dyDescent="0.3">
      <c r="A19" s="3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 t="s">
        <v>15</v>
      </c>
      <c r="K19" s="4" t="s">
        <v>2</v>
      </c>
      <c r="L19" s="4" t="s">
        <v>6</v>
      </c>
      <c r="M19" s="4" t="s">
        <v>5</v>
      </c>
    </row>
    <row r="20" spans="1:13" x14ac:dyDescent="0.3">
      <c r="A20" s="3">
        <v>19</v>
      </c>
      <c r="B20" s="4">
        <v>0</v>
      </c>
      <c r="C20" s="4">
        <v>0</v>
      </c>
      <c r="D20" s="4">
        <v>0</v>
      </c>
      <c r="E20" s="4">
        <v>0</v>
      </c>
      <c r="F20" s="4">
        <v>21</v>
      </c>
      <c r="G20" s="4">
        <v>1</v>
      </c>
      <c r="H20" s="4">
        <v>21</v>
      </c>
      <c r="I20" s="4">
        <v>1</v>
      </c>
      <c r="J20" s="4" t="s">
        <v>16</v>
      </c>
      <c r="K20" s="4" t="s">
        <v>2</v>
      </c>
      <c r="L20" s="4" t="s">
        <v>6</v>
      </c>
      <c r="M20" s="4" t="s">
        <v>4</v>
      </c>
    </row>
    <row r="21" spans="1:13" x14ac:dyDescent="0.3">
      <c r="A21" s="3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 t="s">
        <v>16</v>
      </c>
      <c r="K21" s="4" t="s">
        <v>2</v>
      </c>
      <c r="L21" s="4" t="s">
        <v>6</v>
      </c>
      <c r="M21" s="4" t="s">
        <v>4</v>
      </c>
    </row>
    <row r="22" spans="1:13" x14ac:dyDescent="0.3">
      <c r="A22" s="3">
        <v>21</v>
      </c>
      <c r="B22" s="4">
        <v>0</v>
      </c>
      <c r="C22" s="4">
        <v>0</v>
      </c>
      <c r="D22" s="4">
        <v>0</v>
      </c>
      <c r="E22" s="4">
        <v>0</v>
      </c>
      <c r="F22" s="4">
        <v>11</v>
      </c>
      <c r="G22" s="4">
        <v>3</v>
      </c>
      <c r="H22" s="4">
        <v>11</v>
      </c>
      <c r="I22" s="4">
        <v>3</v>
      </c>
      <c r="J22" s="4" t="s">
        <v>16</v>
      </c>
      <c r="K22" s="4" t="s">
        <v>2</v>
      </c>
      <c r="L22" s="4" t="s">
        <v>6</v>
      </c>
      <c r="M22" s="4" t="s">
        <v>4</v>
      </c>
    </row>
    <row r="23" spans="1:13" x14ac:dyDescent="0.3">
      <c r="A23" s="3">
        <v>22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 t="s">
        <v>16</v>
      </c>
      <c r="K23" s="4" t="s">
        <v>2</v>
      </c>
      <c r="L23" s="4" t="s">
        <v>6</v>
      </c>
      <c r="M23" s="4" t="s">
        <v>5</v>
      </c>
    </row>
    <row r="24" spans="1:13" x14ac:dyDescent="0.3">
      <c r="A24" s="3">
        <v>23</v>
      </c>
      <c r="B24" s="4">
        <v>0</v>
      </c>
      <c r="C24" s="4">
        <v>0</v>
      </c>
      <c r="D24" s="4">
        <v>3</v>
      </c>
      <c r="E24" s="4">
        <v>2</v>
      </c>
      <c r="F24" s="4">
        <v>227</v>
      </c>
      <c r="G24" s="4">
        <v>4</v>
      </c>
      <c r="H24" s="4">
        <v>230</v>
      </c>
      <c r="I24" s="4">
        <v>6</v>
      </c>
      <c r="J24" s="4" t="s">
        <v>16</v>
      </c>
      <c r="K24" s="4" t="s">
        <v>2</v>
      </c>
      <c r="L24" s="4" t="s">
        <v>6</v>
      </c>
      <c r="M24" s="4" t="s">
        <v>5</v>
      </c>
    </row>
    <row r="25" spans="1:13" x14ac:dyDescent="0.3">
      <c r="A25" s="3">
        <v>24</v>
      </c>
      <c r="B25" s="4">
        <v>1</v>
      </c>
      <c r="C25" s="4">
        <v>1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1</v>
      </c>
      <c r="J25" s="4" t="s">
        <v>16</v>
      </c>
      <c r="K25" s="4" t="s">
        <v>2</v>
      </c>
      <c r="L25" s="4" t="s">
        <v>6</v>
      </c>
      <c r="M25" s="4" t="s">
        <v>5</v>
      </c>
    </row>
    <row r="26" spans="1:13" x14ac:dyDescent="0.3">
      <c r="A26" s="3">
        <v>25</v>
      </c>
      <c r="B26" s="4">
        <v>1</v>
      </c>
      <c r="C26" s="4">
        <v>1</v>
      </c>
      <c r="D26" s="4">
        <v>0</v>
      </c>
      <c r="E26" s="4">
        <v>0</v>
      </c>
      <c r="F26" s="4">
        <v>2</v>
      </c>
      <c r="G26" s="4">
        <v>2</v>
      </c>
      <c r="H26" s="4">
        <v>3</v>
      </c>
      <c r="I26" s="4">
        <v>3</v>
      </c>
      <c r="J26" s="4" t="s">
        <v>15</v>
      </c>
      <c r="K26" s="4" t="s">
        <v>2</v>
      </c>
      <c r="L26" s="4" t="s">
        <v>7</v>
      </c>
      <c r="M26" s="4" t="s">
        <v>4</v>
      </c>
    </row>
    <row r="27" spans="1:13" x14ac:dyDescent="0.3">
      <c r="A27" s="3">
        <v>26</v>
      </c>
      <c r="B27" s="4">
        <v>0</v>
      </c>
      <c r="C27" s="4">
        <v>0</v>
      </c>
      <c r="D27" s="4">
        <v>0</v>
      </c>
      <c r="E27" s="4">
        <v>0</v>
      </c>
      <c r="F27" s="4">
        <v>5</v>
      </c>
      <c r="G27" s="4">
        <v>2</v>
      </c>
      <c r="H27" s="4">
        <v>5</v>
      </c>
      <c r="I27" s="4">
        <v>2</v>
      </c>
      <c r="J27" s="4" t="s">
        <v>15</v>
      </c>
      <c r="K27" s="4" t="s">
        <v>2</v>
      </c>
      <c r="L27" s="4" t="s">
        <v>7</v>
      </c>
      <c r="M27" s="4" t="s">
        <v>4</v>
      </c>
    </row>
    <row r="28" spans="1:13" x14ac:dyDescent="0.3">
      <c r="A28" s="3">
        <v>27</v>
      </c>
      <c r="B28" s="4">
        <v>1</v>
      </c>
      <c r="C28" s="4">
        <v>1</v>
      </c>
      <c r="D28" s="4">
        <v>0</v>
      </c>
      <c r="E28" s="4">
        <v>0</v>
      </c>
      <c r="F28" s="4">
        <v>24</v>
      </c>
      <c r="G28" s="4">
        <v>3</v>
      </c>
      <c r="H28" s="4">
        <v>25</v>
      </c>
      <c r="I28" s="4">
        <v>4</v>
      </c>
      <c r="J28" s="4" t="s">
        <v>15</v>
      </c>
      <c r="K28" s="4" t="s">
        <v>2</v>
      </c>
      <c r="L28" s="4" t="s">
        <v>7</v>
      </c>
      <c r="M28" s="4" t="s">
        <v>4</v>
      </c>
    </row>
    <row r="29" spans="1:13" x14ac:dyDescent="0.3">
      <c r="A29" s="3">
        <v>28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 t="s">
        <v>15</v>
      </c>
      <c r="K29" s="4" t="s">
        <v>2</v>
      </c>
      <c r="L29" s="4" t="s">
        <v>7</v>
      </c>
      <c r="M29" s="4" t="s">
        <v>5</v>
      </c>
    </row>
    <row r="30" spans="1:13" x14ac:dyDescent="0.3">
      <c r="A30" s="3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 t="s">
        <v>15</v>
      </c>
      <c r="K30" s="4" t="s">
        <v>2</v>
      </c>
      <c r="L30" s="4" t="s">
        <v>7</v>
      </c>
      <c r="M30" s="4" t="s">
        <v>5</v>
      </c>
    </row>
    <row r="31" spans="1:13" x14ac:dyDescent="0.3">
      <c r="A31" s="3">
        <v>30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 t="s">
        <v>15</v>
      </c>
      <c r="K31" s="4" t="s">
        <v>2</v>
      </c>
      <c r="L31" s="4" t="s">
        <v>7</v>
      </c>
      <c r="M31" s="4" t="s">
        <v>5</v>
      </c>
    </row>
    <row r="32" spans="1:13" x14ac:dyDescent="0.3">
      <c r="A32" s="3">
        <v>31</v>
      </c>
      <c r="B32" s="4">
        <v>0</v>
      </c>
      <c r="C32" s="4">
        <v>0</v>
      </c>
      <c r="D32" s="4">
        <v>0</v>
      </c>
      <c r="E32" s="4">
        <v>0</v>
      </c>
      <c r="F32" s="4">
        <v>19</v>
      </c>
      <c r="G32" s="4">
        <v>2</v>
      </c>
      <c r="H32" s="4">
        <v>19</v>
      </c>
      <c r="I32" s="4">
        <v>2</v>
      </c>
      <c r="J32" s="4" t="s">
        <v>16</v>
      </c>
      <c r="K32" s="4" t="s">
        <v>2</v>
      </c>
      <c r="L32" s="4" t="s">
        <v>7</v>
      </c>
      <c r="M32" s="4" t="s">
        <v>4</v>
      </c>
    </row>
    <row r="33" spans="1:13" x14ac:dyDescent="0.3">
      <c r="A33" s="3">
        <v>32</v>
      </c>
      <c r="B33" s="4">
        <v>21</v>
      </c>
      <c r="C33" s="4">
        <v>5</v>
      </c>
      <c r="D33" s="4">
        <v>1</v>
      </c>
      <c r="E33" s="4">
        <v>1</v>
      </c>
      <c r="F33" s="4">
        <v>66</v>
      </c>
      <c r="G33" s="4">
        <v>5</v>
      </c>
      <c r="H33" s="4">
        <v>88</v>
      </c>
      <c r="I33" s="4">
        <v>11</v>
      </c>
      <c r="J33" s="4" t="s">
        <v>16</v>
      </c>
      <c r="K33" s="4" t="s">
        <v>2</v>
      </c>
      <c r="L33" s="4" t="s">
        <v>7</v>
      </c>
      <c r="M33" s="4" t="s">
        <v>4</v>
      </c>
    </row>
    <row r="34" spans="1:13" x14ac:dyDescent="0.3">
      <c r="A34" s="3">
        <v>33</v>
      </c>
      <c r="B34" s="4">
        <v>4</v>
      </c>
      <c r="C34" s="4">
        <v>2</v>
      </c>
      <c r="D34" s="4">
        <v>0</v>
      </c>
      <c r="E34" s="4">
        <v>0</v>
      </c>
      <c r="F34" s="4">
        <v>115</v>
      </c>
      <c r="G34" s="4">
        <v>3</v>
      </c>
      <c r="H34" s="4">
        <v>119</v>
      </c>
      <c r="I34" s="4">
        <v>5</v>
      </c>
      <c r="J34" s="4" t="s">
        <v>16</v>
      </c>
      <c r="K34" s="4" t="s">
        <v>2</v>
      </c>
      <c r="L34" s="4" t="s">
        <v>7</v>
      </c>
      <c r="M34" s="4" t="s">
        <v>4</v>
      </c>
    </row>
    <row r="35" spans="1:13" x14ac:dyDescent="0.3">
      <c r="A35" s="3">
        <v>34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 t="s">
        <v>16</v>
      </c>
      <c r="K35" s="4" t="s">
        <v>2</v>
      </c>
      <c r="L35" s="4" t="s">
        <v>7</v>
      </c>
      <c r="M35" s="4" t="s">
        <v>5</v>
      </c>
    </row>
    <row r="36" spans="1:13" x14ac:dyDescent="0.3">
      <c r="A36" s="3">
        <v>35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 t="s">
        <v>16</v>
      </c>
      <c r="K36" s="4" t="s">
        <v>2</v>
      </c>
      <c r="L36" s="4" t="s">
        <v>7</v>
      </c>
      <c r="M36" s="4" t="s">
        <v>5</v>
      </c>
    </row>
    <row r="37" spans="1:13" x14ac:dyDescent="0.3">
      <c r="A37" s="3">
        <v>36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 t="s">
        <v>16</v>
      </c>
      <c r="K37" s="4" t="s">
        <v>2</v>
      </c>
      <c r="L37" s="4" t="s">
        <v>7</v>
      </c>
      <c r="M37" s="4" t="s">
        <v>5</v>
      </c>
    </row>
    <row r="38" spans="1:13" x14ac:dyDescent="0.3">
      <c r="A38" s="3">
        <v>37</v>
      </c>
      <c r="B38" s="4">
        <v>0</v>
      </c>
      <c r="C38" s="4">
        <v>0</v>
      </c>
      <c r="D38" s="4">
        <v>0</v>
      </c>
      <c r="E38" s="4">
        <v>0</v>
      </c>
      <c r="F38" s="4">
        <v>3</v>
      </c>
      <c r="G38" s="4">
        <v>2</v>
      </c>
      <c r="H38" s="4">
        <v>3</v>
      </c>
      <c r="I38" s="4">
        <v>2</v>
      </c>
      <c r="J38" s="4" t="s">
        <v>15</v>
      </c>
      <c r="K38" s="4" t="s">
        <v>8</v>
      </c>
      <c r="L38" s="4" t="s">
        <v>3</v>
      </c>
      <c r="M38" s="4" t="s">
        <v>4</v>
      </c>
    </row>
    <row r="39" spans="1:13" x14ac:dyDescent="0.3">
      <c r="A39" s="3">
        <v>38</v>
      </c>
      <c r="B39" s="4">
        <v>0</v>
      </c>
      <c r="C39" s="4">
        <v>0</v>
      </c>
      <c r="D39" s="4">
        <v>3</v>
      </c>
      <c r="E39" s="4">
        <v>1</v>
      </c>
      <c r="F39" s="4">
        <v>45</v>
      </c>
      <c r="G39" s="4">
        <v>1</v>
      </c>
      <c r="H39" s="4">
        <v>48</v>
      </c>
      <c r="I39" s="4">
        <v>2</v>
      </c>
      <c r="J39" s="4" t="s">
        <v>15</v>
      </c>
      <c r="K39" s="4" t="s">
        <v>8</v>
      </c>
      <c r="L39" s="4" t="s">
        <v>3</v>
      </c>
      <c r="M39" s="4" t="s">
        <v>4</v>
      </c>
    </row>
    <row r="40" spans="1:13" x14ac:dyDescent="0.3">
      <c r="A40" s="3">
        <v>39</v>
      </c>
      <c r="B40" s="4">
        <v>0</v>
      </c>
      <c r="C40" s="4">
        <v>0</v>
      </c>
      <c r="D40" s="4">
        <v>0</v>
      </c>
      <c r="E40" s="4">
        <v>0</v>
      </c>
      <c r="F40" s="4">
        <v>36</v>
      </c>
      <c r="G40" s="4">
        <v>2</v>
      </c>
      <c r="H40" s="4">
        <v>36</v>
      </c>
      <c r="I40" s="4">
        <v>2</v>
      </c>
      <c r="J40" s="4" t="s">
        <v>15</v>
      </c>
      <c r="K40" s="4" t="s">
        <v>8</v>
      </c>
      <c r="L40" s="4" t="s">
        <v>3</v>
      </c>
      <c r="M40" s="4" t="s">
        <v>4</v>
      </c>
    </row>
    <row r="41" spans="1:13" x14ac:dyDescent="0.3">
      <c r="A41" s="3">
        <v>40</v>
      </c>
      <c r="B41" s="4">
        <v>0</v>
      </c>
      <c r="C41" s="4">
        <v>0</v>
      </c>
      <c r="D41" s="4">
        <v>1</v>
      </c>
      <c r="E41" s="4">
        <v>1</v>
      </c>
      <c r="F41" s="4">
        <v>3</v>
      </c>
      <c r="G41" s="4">
        <v>2</v>
      </c>
      <c r="H41" s="4">
        <v>4</v>
      </c>
      <c r="I41" s="4">
        <v>3</v>
      </c>
      <c r="J41" s="4" t="s">
        <v>15</v>
      </c>
      <c r="K41" s="4" t="s">
        <v>8</v>
      </c>
      <c r="L41" s="4" t="s">
        <v>3</v>
      </c>
      <c r="M41" s="4" t="s">
        <v>5</v>
      </c>
    </row>
    <row r="42" spans="1:13" x14ac:dyDescent="0.3">
      <c r="A42" s="3">
        <v>41</v>
      </c>
      <c r="B42" s="4">
        <v>0</v>
      </c>
      <c r="C42" s="4">
        <v>0</v>
      </c>
      <c r="D42" s="4">
        <v>0</v>
      </c>
      <c r="E42" s="4">
        <v>0</v>
      </c>
      <c r="F42" s="4">
        <v>3</v>
      </c>
      <c r="G42" s="4">
        <v>2</v>
      </c>
      <c r="H42" s="4">
        <v>3</v>
      </c>
      <c r="I42" s="4">
        <v>2</v>
      </c>
      <c r="J42" s="4" t="s">
        <v>15</v>
      </c>
      <c r="K42" s="4" t="s">
        <v>8</v>
      </c>
      <c r="L42" s="4" t="s">
        <v>3</v>
      </c>
      <c r="M42" s="4" t="s">
        <v>5</v>
      </c>
    </row>
    <row r="43" spans="1:13" x14ac:dyDescent="0.3">
      <c r="A43" s="3">
        <v>42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 t="s">
        <v>15</v>
      </c>
      <c r="K43" s="4" t="s">
        <v>8</v>
      </c>
      <c r="L43" s="4" t="s">
        <v>3</v>
      </c>
      <c r="M43" s="4" t="s">
        <v>5</v>
      </c>
    </row>
    <row r="44" spans="1:13" x14ac:dyDescent="0.3">
      <c r="A44" s="3">
        <v>43</v>
      </c>
      <c r="B44" s="4">
        <v>0</v>
      </c>
      <c r="C44" s="4">
        <v>0</v>
      </c>
      <c r="D44" s="4">
        <v>6</v>
      </c>
      <c r="E44" s="4">
        <v>1</v>
      </c>
      <c r="F44" s="4">
        <v>4</v>
      </c>
      <c r="G44" s="4">
        <v>2</v>
      </c>
      <c r="H44" s="4">
        <v>10</v>
      </c>
      <c r="I44" s="4">
        <v>3</v>
      </c>
      <c r="J44" s="4" t="s">
        <v>16</v>
      </c>
      <c r="K44" s="4" t="s">
        <v>8</v>
      </c>
      <c r="L44" s="4" t="s">
        <v>3</v>
      </c>
      <c r="M44" s="4" t="s">
        <v>4</v>
      </c>
    </row>
    <row r="45" spans="1:13" x14ac:dyDescent="0.3">
      <c r="A45" s="3">
        <v>44</v>
      </c>
      <c r="B45" s="4">
        <v>0</v>
      </c>
      <c r="C45" s="4">
        <v>0</v>
      </c>
      <c r="D45" s="4">
        <v>2</v>
      </c>
      <c r="E45" s="4">
        <v>1</v>
      </c>
      <c r="F45" s="4">
        <v>11</v>
      </c>
      <c r="G45" s="4">
        <v>2</v>
      </c>
      <c r="H45" s="4">
        <v>13</v>
      </c>
      <c r="I45" s="4">
        <v>3</v>
      </c>
      <c r="J45" s="4" t="s">
        <v>16</v>
      </c>
      <c r="K45" s="4" t="s">
        <v>8</v>
      </c>
      <c r="L45" s="4" t="s">
        <v>3</v>
      </c>
      <c r="M45" s="4" t="s">
        <v>4</v>
      </c>
    </row>
    <row r="46" spans="1:13" x14ac:dyDescent="0.3">
      <c r="A46" s="3">
        <v>45</v>
      </c>
      <c r="B46" s="4">
        <v>0</v>
      </c>
      <c r="C46" s="4">
        <v>0</v>
      </c>
      <c r="D46" s="4">
        <v>5</v>
      </c>
      <c r="E46" s="4">
        <v>1</v>
      </c>
      <c r="F46" s="4">
        <v>1</v>
      </c>
      <c r="G46" s="4">
        <v>1</v>
      </c>
      <c r="H46" s="4">
        <v>6</v>
      </c>
      <c r="I46" s="4">
        <v>2</v>
      </c>
      <c r="J46" s="4" t="s">
        <v>16</v>
      </c>
      <c r="K46" s="4" t="s">
        <v>8</v>
      </c>
      <c r="L46" s="4" t="s">
        <v>3</v>
      </c>
      <c r="M46" s="4" t="s">
        <v>4</v>
      </c>
    </row>
    <row r="47" spans="1:13" x14ac:dyDescent="0.3">
      <c r="A47" s="3">
        <v>46</v>
      </c>
      <c r="B47" s="4">
        <v>0</v>
      </c>
      <c r="C47" s="4">
        <v>0</v>
      </c>
      <c r="D47" s="4">
        <v>39</v>
      </c>
      <c r="E47" s="4">
        <v>2</v>
      </c>
      <c r="F47" s="4">
        <v>8</v>
      </c>
      <c r="G47" s="4">
        <v>1</v>
      </c>
      <c r="H47" s="4">
        <v>47</v>
      </c>
      <c r="I47" s="4">
        <v>3</v>
      </c>
      <c r="J47" s="4" t="s">
        <v>16</v>
      </c>
      <c r="K47" s="4" t="s">
        <v>8</v>
      </c>
      <c r="L47" s="4" t="s">
        <v>3</v>
      </c>
      <c r="M47" s="4" t="s">
        <v>5</v>
      </c>
    </row>
    <row r="48" spans="1:13" x14ac:dyDescent="0.3">
      <c r="A48" s="3">
        <v>47</v>
      </c>
      <c r="B48" s="4">
        <v>0</v>
      </c>
      <c r="C48" s="4">
        <v>0</v>
      </c>
      <c r="D48" s="4">
        <v>0</v>
      </c>
      <c r="E48" s="4">
        <v>0</v>
      </c>
      <c r="F48" s="4">
        <v>2</v>
      </c>
      <c r="G48" s="4">
        <v>2</v>
      </c>
      <c r="H48" s="4">
        <v>2</v>
      </c>
      <c r="I48" s="4">
        <v>2</v>
      </c>
      <c r="J48" s="4" t="s">
        <v>16</v>
      </c>
      <c r="K48" s="4" t="s">
        <v>8</v>
      </c>
      <c r="L48" s="4" t="s">
        <v>3</v>
      </c>
      <c r="M48" s="4" t="s">
        <v>5</v>
      </c>
    </row>
    <row r="49" spans="1:13" x14ac:dyDescent="0.3">
      <c r="A49" s="3">
        <v>48</v>
      </c>
      <c r="B49" s="4">
        <v>0</v>
      </c>
      <c r="C49" s="4">
        <v>0</v>
      </c>
      <c r="D49" s="4">
        <v>1</v>
      </c>
      <c r="E49" s="4">
        <v>1</v>
      </c>
      <c r="F49" s="4">
        <v>14</v>
      </c>
      <c r="G49" s="4">
        <v>5</v>
      </c>
      <c r="H49" s="4">
        <v>15</v>
      </c>
      <c r="I49" s="4">
        <v>6</v>
      </c>
      <c r="J49" s="4" t="s">
        <v>16</v>
      </c>
      <c r="K49" s="4" t="s">
        <v>8</v>
      </c>
      <c r="L49" s="4" t="s">
        <v>3</v>
      </c>
      <c r="M49" s="4" t="s">
        <v>5</v>
      </c>
    </row>
    <row r="50" spans="1:13" x14ac:dyDescent="0.3">
      <c r="A50" s="3">
        <v>49</v>
      </c>
      <c r="B50" s="4">
        <v>1</v>
      </c>
      <c r="C50" s="4">
        <v>1</v>
      </c>
      <c r="D50" s="4">
        <v>0</v>
      </c>
      <c r="E50" s="4">
        <v>0</v>
      </c>
      <c r="F50" s="4">
        <v>2</v>
      </c>
      <c r="G50" s="4">
        <v>2</v>
      </c>
      <c r="H50" s="4">
        <v>3</v>
      </c>
      <c r="I50" s="4">
        <v>3</v>
      </c>
      <c r="J50" s="4" t="s">
        <v>15</v>
      </c>
      <c r="K50" s="4" t="s">
        <v>8</v>
      </c>
      <c r="L50" s="4" t="s">
        <v>6</v>
      </c>
      <c r="M50" s="4" t="s">
        <v>4</v>
      </c>
    </row>
    <row r="51" spans="1:13" x14ac:dyDescent="0.3">
      <c r="A51" s="3">
        <v>50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 t="s">
        <v>15</v>
      </c>
      <c r="K51" s="4" t="s">
        <v>8</v>
      </c>
      <c r="L51" s="4" t="s">
        <v>6</v>
      </c>
      <c r="M51" s="4" t="s">
        <v>4</v>
      </c>
    </row>
    <row r="52" spans="1:13" x14ac:dyDescent="0.3">
      <c r="A52" s="3">
        <v>51</v>
      </c>
      <c r="B52" s="4">
        <v>0</v>
      </c>
      <c r="C52" s="4">
        <v>0</v>
      </c>
      <c r="D52" s="4">
        <v>0</v>
      </c>
      <c r="E52" s="4">
        <v>0</v>
      </c>
      <c r="F52" s="4">
        <v>1</v>
      </c>
      <c r="G52" s="4">
        <v>1</v>
      </c>
      <c r="H52" s="4">
        <v>1</v>
      </c>
      <c r="I52" s="4">
        <v>1</v>
      </c>
      <c r="J52" s="4" t="s">
        <v>15</v>
      </c>
      <c r="K52" s="4" t="s">
        <v>8</v>
      </c>
      <c r="L52" s="4" t="s">
        <v>6</v>
      </c>
      <c r="M52" s="4" t="s">
        <v>4</v>
      </c>
    </row>
    <row r="53" spans="1:13" x14ac:dyDescent="0.3">
      <c r="A53" s="3">
        <v>52</v>
      </c>
      <c r="B53" s="4">
        <v>0</v>
      </c>
      <c r="C53" s="4">
        <v>0</v>
      </c>
      <c r="D53" s="4">
        <v>0</v>
      </c>
      <c r="E53" s="4">
        <v>0</v>
      </c>
      <c r="F53" s="4">
        <v>1</v>
      </c>
      <c r="G53" s="4">
        <v>1</v>
      </c>
      <c r="H53" s="4">
        <v>1</v>
      </c>
      <c r="I53" s="4">
        <v>1</v>
      </c>
      <c r="J53" s="4" t="s">
        <v>15</v>
      </c>
      <c r="K53" s="4" t="s">
        <v>8</v>
      </c>
      <c r="L53" s="4" t="s">
        <v>6</v>
      </c>
      <c r="M53" s="4" t="s">
        <v>5</v>
      </c>
    </row>
    <row r="54" spans="1:13" x14ac:dyDescent="0.3">
      <c r="A54" s="3">
        <v>53</v>
      </c>
      <c r="B54" s="4">
        <v>1</v>
      </c>
      <c r="C54" s="4">
        <v>1</v>
      </c>
      <c r="D54" s="4">
        <v>0</v>
      </c>
      <c r="E54" s="4">
        <v>0</v>
      </c>
      <c r="F54" s="4">
        <v>7</v>
      </c>
      <c r="G54" s="4">
        <v>3</v>
      </c>
      <c r="H54" s="4">
        <v>8</v>
      </c>
      <c r="I54" s="4">
        <v>4</v>
      </c>
      <c r="J54" s="4" t="s">
        <v>15</v>
      </c>
      <c r="K54" s="4" t="s">
        <v>8</v>
      </c>
      <c r="L54" s="4" t="s">
        <v>6</v>
      </c>
      <c r="M54" s="4" t="s">
        <v>5</v>
      </c>
    </row>
    <row r="55" spans="1:13" x14ac:dyDescent="0.3">
      <c r="A55" s="3">
        <v>54</v>
      </c>
      <c r="B55" s="4">
        <v>0</v>
      </c>
      <c r="C55" s="4">
        <v>0</v>
      </c>
      <c r="D55" s="4">
        <v>0</v>
      </c>
      <c r="E55" s="4">
        <v>0</v>
      </c>
      <c r="F55" s="4">
        <v>21</v>
      </c>
      <c r="G55" s="4">
        <v>3</v>
      </c>
      <c r="H55" s="4">
        <v>21</v>
      </c>
      <c r="I55" s="4">
        <v>3</v>
      </c>
      <c r="J55" s="4" t="s">
        <v>15</v>
      </c>
      <c r="K55" s="4" t="s">
        <v>8</v>
      </c>
      <c r="L55" s="4" t="s">
        <v>6</v>
      </c>
      <c r="M55" s="4" t="s">
        <v>5</v>
      </c>
    </row>
    <row r="56" spans="1:13" x14ac:dyDescent="0.3">
      <c r="A56" s="3">
        <v>55</v>
      </c>
      <c r="B56" s="4">
        <v>0</v>
      </c>
      <c r="C56" s="4">
        <v>0</v>
      </c>
      <c r="D56" s="4">
        <v>0</v>
      </c>
      <c r="E56" s="4">
        <v>0</v>
      </c>
      <c r="F56" s="4">
        <v>19</v>
      </c>
      <c r="G56" s="4">
        <v>4</v>
      </c>
      <c r="H56" s="4">
        <v>19</v>
      </c>
      <c r="I56" s="4">
        <v>4</v>
      </c>
      <c r="J56" s="4" t="s">
        <v>16</v>
      </c>
      <c r="K56" s="4" t="s">
        <v>8</v>
      </c>
      <c r="L56" s="4" t="s">
        <v>6</v>
      </c>
      <c r="M56" s="4" t="s">
        <v>4</v>
      </c>
    </row>
    <row r="57" spans="1:13" x14ac:dyDescent="0.3">
      <c r="A57" s="3">
        <v>56</v>
      </c>
      <c r="B57" s="4">
        <v>0</v>
      </c>
      <c r="C57" s="4">
        <v>0</v>
      </c>
      <c r="D57" s="4">
        <v>0</v>
      </c>
      <c r="E57" s="4">
        <v>0</v>
      </c>
      <c r="F57" s="4">
        <v>29</v>
      </c>
      <c r="G57" s="4">
        <v>5</v>
      </c>
      <c r="H57" s="4">
        <v>29</v>
      </c>
      <c r="I57" s="4">
        <v>5</v>
      </c>
      <c r="J57" s="4" t="s">
        <v>16</v>
      </c>
      <c r="K57" s="4" t="s">
        <v>8</v>
      </c>
      <c r="L57" s="4" t="s">
        <v>6</v>
      </c>
      <c r="M57" s="4" t="s">
        <v>4</v>
      </c>
    </row>
    <row r="58" spans="1:13" x14ac:dyDescent="0.3">
      <c r="A58" s="3">
        <v>57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 t="s">
        <v>16</v>
      </c>
      <c r="K58" s="4" t="s">
        <v>8</v>
      </c>
      <c r="L58" s="4" t="s">
        <v>6</v>
      </c>
      <c r="M58" s="4" t="s">
        <v>4</v>
      </c>
    </row>
    <row r="59" spans="1:13" x14ac:dyDescent="0.3">
      <c r="A59" s="3">
        <v>58</v>
      </c>
      <c r="B59" s="4">
        <v>0</v>
      </c>
      <c r="C59" s="4">
        <v>0</v>
      </c>
      <c r="D59" s="4">
        <v>0</v>
      </c>
      <c r="E59" s="4">
        <v>0</v>
      </c>
      <c r="F59" s="4">
        <v>21</v>
      </c>
      <c r="G59" s="4">
        <v>2</v>
      </c>
      <c r="H59" s="4">
        <v>21</v>
      </c>
      <c r="I59" s="4">
        <v>2</v>
      </c>
      <c r="J59" s="4" t="s">
        <v>16</v>
      </c>
      <c r="K59" s="4" t="s">
        <v>8</v>
      </c>
      <c r="L59" s="4" t="s">
        <v>6</v>
      </c>
      <c r="M59" s="4" t="s">
        <v>5</v>
      </c>
    </row>
    <row r="60" spans="1:13" x14ac:dyDescent="0.3">
      <c r="A60" s="3">
        <v>59</v>
      </c>
      <c r="B60" s="4">
        <v>0</v>
      </c>
      <c r="C60" s="4">
        <v>0</v>
      </c>
      <c r="D60" s="4">
        <v>1</v>
      </c>
      <c r="E60" s="4">
        <v>1</v>
      </c>
      <c r="F60" s="4">
        <v>82</v>
      </c>
      <c r="G60" s="4">
        <v>3</v>
      </c>
      <c r="H60" s="4">
        <v>83</v>
      </c>
      <c r="I60" s="4">
        <v>4</v>
      </c>
      <c r="J60" s="4" t="s">
        <v>16</v>
      </c>
      <c r="K60" s="4" t="s">
        <v>8</v>
      </c>
      <c r="L60" s="4" t="s">
        <v>6</v>
      </c>
      <c r="M60" s="4" t="s">
        <v>5</v>
      </c>
    </row>
    <row r="61" spans="1:13" x14ac:dyDescent="0.3">
      <c r="A61" s="3">
        <v>60</v>
      </c>
      <c r="B61" s="4">
        <v>0</v>
      </c>
      <c r="C61" s="4">
        <v>0</v>
      </c>
      <c r="D61" s="4">
        <v>0</v>
      </c>
      <c r="E61" s="4">
        <v>0</v>
      </c>
      <c r="F61" s="4">
        <v>7</v>
      </c>
      <c r="G61" s="4">
        <v>2</v>
      </c>
      <c r="H61" s="4">
        <v>7</v>
      </c>
      <c r="I61" s="4">
        <v>2</v>
      </c>
      <c r="J61" s="4" t="s">
        <v>16</v>
      </c>
      <c r="K61" s="4" t="s">
        <v>8</v>
      </c>
      <c r="L61" s="4" t="s">
        <v>6</v>
      </c>
      <c r="M61" s="4" t="s">
        <v>5</v>
      </c>
    </row>
    <row r="62" spans="1:13" x14ac:dyDescent="0.3">
      <c r="A62" s="3">
        <v>61</v>
      </c>
      <c r="B62" s="4">
        <v>1</v>
      </c>
      <c r="C62" s="4">
        <v>1</v>
      </c>
      <c r="D62" s="4">
        <v>1</v>
      </c>
      <c r="E62" s="4">
        <v>1</v>
      </c>
      <c r="F62" s="4">
        <v>4</v>
      </c>
      <c r="G62" s="4">
        <v>1</v>
      </c>
      <c r="H62" s="4">
        <v>6</v>
      </c>
      <c r="I62" s="4">
        <v>3</v>
      </c>
      <c r="J62" s="4" t="s">
        <v>15</v>
      </c>
      <c r="K62" s="4" t="s">
        <v>8</v>
      </c>
      <c r="L62" s="4" t="s">
        <v>7</v>
      </c>
      <c r="M62" s="4" t="s">
        <v>4</v>
      </c>
    </row>
    <row r="63" spans="1:13" x14ac:dyDescent="0.3">
      <c r="A63" s="3">
        <v>62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 t="s">
        <v>15</v>
      </c>
      <c r="K63" s="4" t="s">
        <v>8</v>
      </c>
      <c r="L63" s="4" t="s">
        <v>7</v>
      </c>
      <c r="M63" s="4" t="s">
        <v>4</v>
      </c>
    </row>
    <row r="64" spans="1:13" x14ac:dyDescent="0.3">
      <c r="A64" s="3">
        <v>63</v>
      </c>
      <c r="B64" s="4">
        <v>1</v>
      </c>
      <c r="C64" s="4">
        <v>1</v>
      </c>
      <c r="D64" s="4">
        <v>0</v>
      </c>
      <c r="E64" s="4">
        <v>0</v>
      </c>
      <c r="F64" s="4">
        <v>38</v>
      </c>
      <c r="G64" s="4">
        <v>2</v>
      </c>
      <c r="H64" s="4">
        <v>39</v>
      </c>
      <c r="I64" s="4">
        <v>3</v>
      </c>
      <c r="J64" s="4" t="s">
        <v>15</v>
      </c>
      <c r="K64" s="4" t="s">
        <v>8</v>
      </c>
      <c r="L64" s="4" t="s">
        <v>7</v>
      </c>
      <c r="M64" s="4" t="s">
        <v>4</v>
      </c>
    </row>
    <row r="65" spans="1:13" x14ac:dyDescent="0.3">
      <c r="A65" s="3">
        <v>64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 t="s">
        <v>15</v>
      </c>
      <c r="K65" s="4" t="s">
        <v>8</v>
      </c>
      <c r="L65" s="4" t="s">
        <v>7</v>
      </c>
      <c r="M65" s="4" t="s">
        <v>5</v>
      </c>
    </row>
    <row r="66" spans="1:13" x14ac:dyDescent="0.3">
      <c r="A66" s="3">
        <v>65</v>
      </c>
      <c r="B66" s="4">
        <v>0</v>
      </c>
      <c r="C66" s="4">
        <v>0</v>
      </c>
      <c r="D66" s="4">
        <v>0</v>
      </c>
      <c r="E66" s="4">
        <v>0</v>
      </c>
      <c r="F66" s="4">
        <v>10</v>
      </c>
      <c r="G66" s="4">
        <v>3</v>
      </c>
      <c r="H66" s="4">
        <v>10</v>
      </c>
      <c r="I66" s="4">
        <v>3</v>
      </c>
      <c r="J66" s="4" t="s">
        <v>15</v>
      </c>
      <c r="K66" s="4" t="s">
        <v>8</v>
      </c>
      <c r="L66" s="4" t="s">
        <v>7</v>
      </c>
      <c r="M66" s="4" t="s">
        <v>5</v>
      </c>
    </row>
    <row r="67" spans="1:13" x14ac:dyDescent="0.3">
      <c r="A67" s="3">
        <v>66</v>
      </c>
      <c r="B67" s="4">
        <v>2</v>
      </c>
      <c r="C67" s="4">
        <v>2</v>
      </c>
      <c r="D67" s="4">
        <v>0</v>
      </c>
      <c r="E67" s="4">
        <v>0</v>
      </c>
      <c r="F67" s="4">
        <v>0</v>
      </c>
      <c r="G67" s="4">
        <v>0</v>
      </c>
      <c r="H67" s="4">
        <v>2</v>
      </c>
      <c r="I67" s="4">
        <v>2</v>
      </c>
      <c r="J67" s="4" t="s">
        <v>15</v>
      </c>
      <c r="K67" s="4" t="s">
        <v>8</v>
      </c>
      <c r="L67" s="4" t="s">
        <v>7</v>
      </c>
      <c r="M67" s="4" t="s">
        <v>5</v>
      </c>
    </row>
    <row r="68" spans="1:13" x14ac:dyDescent="0.3">
      <c r="A68" s="3">
        <v>67</v>
      </c>
      <c r="B68" s="4">
        <v>0</v>
      </c>
      <c r="C68" s="4">
        <v>0</v>
      </c>
      <c r="D68" s="4">
        <v>1</v>
      </c>
      <c r="E68" s="4">
        <v>1</v>
      </c>
      <c r="F68" s="4">
        <v>15</v>
      </c>
      <c r="G68" s="4">
        <v>1</v>
      </c>
      <c r="H68" s="4">
        <v>16</v>
      </c>
      <c r="I68" s="4">
        <v>2</v>
      </c>
      <c r="J68" s="4" t="s">
        <v>16</v>
      </c>
      <c r="K68" s="4" t="s">
        <v>8</v>
      </c>
      <c r="L68" s="4" t="s">
        <v>7</v>
      </c>
      <c r="M68" s="4" t="s">
        <v>4</v>
      </c>
    </row>
    <row r="69" spans="1:13" x14ac:dyDescent="0.3">
      <c r="A69" s="3">
        <v>68</v>
      </c>
      <c r="B69" s="4">
        <v>0</v>
      </c>
      <c r="C69" s="4">
        <v>0</v>
      </c>
      <c r="D69" s="4">
        <v>1</v>
      </c>
      <c r="E69" s="4">
        <v>1</v>
      </c>
      <c r="F69" s="4">
        <v>0</v>
      </c>
      <c r="G69" s="4">
        <v>0</v>
      </c>
      <c r="H69" s="4">
        <v>1</v>
      </c>
      <c r="I69" s="4">
        <v>1</v>
      </c>
      <c r="J69" s="4" t="s">
        <v>16</v>
      </c>
      <c r="K69" s="4" t="s">
        <v>8</v>
      </c>
      <c r="L69" s="4" t="s">
        <v>7</v>
      </c>
      <c r="M69" s="4" t="s">
        <v>4</v>
      </c>
    </row>
    <row r="70" spans="1:13" x14ac:dyDescent="0.3">
      <c r="A70" s="3">
        <v>69</v>
      </c>
      <c r="B70" s="4">
        <v>0</v>
      </c>
      <c r="C70" s="4">
        <v>0</v>
      </c>
      <c r="D70" s="4">
        <v>0</v>
      </c>
      <c r="E70" s="4">
        <v>0</v>
      </c>
      <c r="F70" s="4">
        <v>24</v>
      </c>
      <c r="G70" s="4">
        <v>1</v>
      </c>
      <c r="H70" s="4">
        <v>24</v>
      </c>
      <c r="I70" s="4">
        <v>1</v>
      </c>
      <c r="J70" s="4" t="s">
        <v>16</v>
      </c>
      <c r="K70" s="4" t="s">
        <v>8</v>
      </c>
      <c r="L70" s="4" t="s">
        <v>7</v>
      </c>
      <c r="M70" s="4" t="s">
        <v>4</v>
      </c>
    </row>
    <row r="71" spans="1:13" x14ac:dyDescent="0.3">
      <c r="A71" s="3">
        <v>70</v>
      </c>
      <c r="B71" s="4">
        <v>0</v>
      </c>
      <c r="C71" s="4">
        <v>0</v>
      </c>
      <c r="D71" s="4">
        <v>0</v>
      </c>
      <c r="E71" s="4">
        <v>0</v>
      </c>
      <c r="F71" s="4">
        <v>42</v>
      </c>
      <c r="G71" s="4">
        <v>1</v>
      </c>
      <c r="H71" s="4">
        <v>42</v>
      </c>
      <c r="I71" s="4">
        <v>1</v>
      </c>
      <c r="J71" s="4" t="s">
        <v>16</v>
      </c>
      <c r="K71" s="4" t="s">
        <v>8</v>
      </c>
      <c r="L71" s="4" t="s">
        <v>7</v>
      </c>
      <c r="M71" s="4" t="s">
        <v>5</v>
      </c>
    </row>
    <row r="72" spans="1:13" x14ac:dyDescent="0.3">
      <c r="A72" s="3">
        <v>71</v>
      </c>
      <c r="B72" s="4">
        <v>0</v>
      </c>
      <c r="C72" s="4">
        <v>0</v>
      </c>
      <c r="D72" s="4">
        <v>0</v>
      </c>
      <c r="E72" s="4">
        <v>0</v>
      </c>
      <c r="F72" s="4">
        <v>52</v>
      </c>
      <c r="G72" s="4">
        <v>3</v>
      </c>
      <c r="H72" s="4">
        <v>52</v>
      </c>
      <c r="I72" s="4">
        <v>3</v>
      </c>
      <c r="J72" s="4" t="s">
        <v>16</v>
      </c>
      <c r="K72" s="4" t="s">
        <v>8</v>
      </c>
      <c r="L72" s="4" t="s">
        <v>7</v>
      </c>
      <c r="M72" s="4" t="s">
        <v>5</v>
      </c>
    </row>
    <row r="73" spans="1:13" x14ac:dyDescent="0.3">
      <c r="A73" s="3">
        <v>72</v>
      </c>
      <c r="B73" s="4">
        <v>4</v>
      </c>
      <c r="C73" s="4">
        <v>2</v>
      </c>
      <c r="D73" s="4">
        <v>0</v>
      </c>
      <c r="E73" s="4">
        <v>0</v>
      </c>
      <c r="F73" s="4">
        <v>22</v>
      </c>
      <c r="G73" s="4">
        <v>3</v>
      </c>
      <c r="H73" s="4">
        <v>26</v>
      </c>
      <c r="I73" s="4">
        <v>5</v>
      </c>
      <c r="J73" s="4" t="s">
        <v>16</v>
      </c>
      <c r="K73" s="4" t="s">
        <v>8</v>
      </c>
      <c r="L73" s="4" t="s">
        <v>7</v>
      </c>
      <c r="M73" s="4" t="s">
        <v>5</v>
      </c>
    </row>
    <row r="74" spans="1:13" x14ac:dyDescent="0.3">
      <c r="A74" s="3">
        <v>73</v>
      </c>
      <c r="B74" s="4">
        <v>1</v>
      </c>
      <c r="C74" s="4">
        <v>1</v>
      </c>
      <c r="D74" s="4">
        <v>0</v>
      </c>
      <c r="E74" s="4">
        <v>0</v>
      </c>
      <c r="F74" s="4">
        <v>0</v>
      </c>
      <c r="G74" s="4">
        <v>0</v>
      </c>
      <c r="H74" s="4">
        <v>1</v>
      </c>
      <c r="I74" s="4">
        <v>1</v>
      </c>
      <c r="J74" s="4" t="s">
        <v>15</v>
      </c>
      <c r="K74" s="4" t="s">
        <v>9</v>
      </c>
      <c r="L74" s="4" t="s">
        <v>3</v>
      </c>
      <c r="M74" s="4" t="s">
        <v>4</v>
      </c>
    </row>
    <row r="75" spans="1:13" x14ac:dyDescent="0.3">
      <c r="A75" s="3">
        <v>74</v>
      </c>
      <c r="B75" s="4">
        <v>2</v>
      </c>
      <c r="C75" s="4">
        <v>2</v>
      </c>
      <c r="D75" s="4">
        <v>0</v>
      </c>
      <c r="E75" s="4">
        <v>0</v>
      </c>
      <c r="F75" s="4">
        <v>0</v>
      </c>
      <c r="G75" s="4">
        <v>0</v>
      </c>
      <c r="H75" s="4">
        <v>2</v>
      </c>
      <c r="I75" s="4">
        <v>2</v>
      </c>
      <c r="J75" s="4" t="s">
        <v>15</v>
      </c>
      <c r="K75" s="4" t="s">
        <v>9</v>
      </c>
      <c r="L75" s="4" t="s">
        <v>3</v>
      </c>
      <c r="M75" s="4" t="s">
        <v>4</v>
      </c>
    </row>
    <row r="76" spans="1:13" x14ac:dyDescent="0.3">
      <c r="A76" s="3">
        <v>75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 t="s">
        <v>15</v>
      </c>
      <c r="K76" s="4" t="s">
        <v>9</v>
      </c>
      <c r="L76" s="4" t="s">
        <v>3</v>
      </c>
      <c r="M76" s="4" t="s">
        <v>4</v>
      </c>
    </row>
    <row r="77" spans="1:13" x14ac:dyDescent="0.3">
      <c r="A77" s="3">
        <v>76</v>
      </c>
      <c r="B77" s="4">
        <v>0</v>
      </c>
      <c r="C77" s="4">
        <v>0</v>
      </c>
      <c r="D77" s="4">
        <v>0</v>
      </c>
      <c r="E77" s="4">
        <v>0</v>
      </c>
      <c r="F77" s="4">
        <v>32</v>
      </c>
      <c r="G77" s="4">
        <v>2</v>
      </c>
      <c r="H77" s="4">
        <v>32</v>
      </c>
      <c r="I77" s="4">
        <v>2</v>
      </c>
      <c r="J77" s="4" t="s">
        <v>15</v>
      </c>
      <c r="K77" s="4" t="s">
        <v>9</v>
      </c>
      <c r="L77" s="4" t="s">
        <v>3</v>
      </c>
      <c r="M77" s="4" t="s">
        <v>5</v>
      </c>
    </row>
    <row r="78" spans="1:13" x14ac:dyDescent="0.3">
      <c r="A78" s="3">
        <v>77</v>
      </c>
      <c r="B78" s="4">
        <v>0</v>
      </c>
      <c r="C78" s="4">
        <v>0</v>
      </c>
      <c r="D78" s="4">
        <v>0</v>
      </c>
      <c r="E78" s="4">
        <v>0</v>
      </c>
      <c r="F78" s="4">
        <v>24</v>
      </c>
      <c r="G78" s="4">
        <v>3</v>
      </c>
      <c r="H78" s="4">
        <v>24</v>
      </c>
      <c r="I78" s="4">
        <v>3</v>
      </c>
      <c r="J78" s="4" t="s">
        <v>15</v>
      </c>
      <c r="K78" s="4" t="s">
        <v>9</v>
      </c>
      <c r="L78" s="4" t="s">
        <v>3</v>
      </c>
      <c r="M78" s="4" t="s">
        <v>5</v>
      </c>
    </row>
    <row r="79" spans="1:13" x14ac:dyDescent="0.3">
      <c r="A79" s="3">
        <v>78</v>
      </c>
      <c r="B79" s="4">
        <v>0</v>
      </c>
      <c r="C79" s="4">
        <v>0</v>
      </c>
      <c r="D79" s="4">
        <v>0</v>
      </c>
      <c r="E79" s="4">
        <v>0</v>
      </c>
      <c r="F79" s="4">
        <v>31</v>
      </c>
      <c r="G79" s="4">
        <v>2</v>
      </c>
      <c r="H79" s="4">
        <v>31</v>
      </c>
      <c r="I79" s="4">
        <v>2</v>
      </c>
      <c r="J79" s="4" t="s">
        <v>15</v>
      </c>
      <c r="K79" s="4" t="s">
        <v>9</v>
      </c>
      <c r="L79" s="4" t="s">
        <v>3</v>
      </c>
      <c r="M79" s="4" t="s">
        <v>5</v>
      </c>
    </row>
    <row r="80" spans="1:13" x14ac:dyDescent="0.3">
      <c r="A80" s="3">
        <v>79</v>
      </c>
      <c r="B80" s="4">
        <v>187</v>
      </c>
      <c r="C80" s="4">
        <v>2</v>
      </c>
      <c r="D80" s="4">
        <v>2</v>
      </c>
      <c r="E80" s="4">
        <v>2</v>
      </c>
      <c r="F80" s="4">
        <v>5</v>
      </c>
      <c r="G80" s="4">
        <v>1</v>
      </c>
      <c r="H80" s="4">
        <v>194</v>
      </c>
      <c r="I80" s="4">
        <v>5</v>
      </c>
      <c r="J80" s="4" t="s">
        <v>16</v>
      </c>
      <c r="K80" s="4" t="s">
        <v>9</v>
      </c>
      <c r="L80" s="4" t="s">
        <v>3</v>
      </c>
      <c r="M80" s="4" t="s">
        <v>4</v>
      </c>
    </row>
    <row r="81" spans="1:13" x14ac:dyDescent="0.3">
      <c r="A81" s="3">
        <v>80</v>
      </c>
      <c r="B81" s="4">
        <v>77</v>
      </c>
      <c r="C81" s="4">
        <v>4</v>
      </c>
      <c r="D81" s="4">
        <v>2</v>
      </c>
      <c r="E81" s="4">
        <v>1</v>
      </c>
      <c r="F81" s="4">
        <v>1</v>
      </c>
      <c r="G81" s="4">
        <v>1</v>
      </c>
      <c r="H81" s="4">
        <v>80</v>
      </c>
      <c r="I81" s="4">
        <v>6</v>
      </c>
      <c r="J81" s="4" t="s">
        <v>16</v>
      </c>
      <c r="K81" s="4" t="s">
        <v>9</v>
      </c>
      <c r="L81" s="4" t="s">
        <v>3</v>
      </c>
      <c r="M81" s="4" t="s">
        <v>4</v>
      </c>
    </row>
    <row r="82" spans="1:13" x14ac:dyDescent="0.3">
      <c r="A82" s="3">
        <v>81</v>
      </c>
      <c r="B82" s="4">
        <v>42</v>
      </c>
      <c r="C82" s="4">
        <v>3</v>
      </c>
      <c r="D82" s="4">
        <v>37</v>
      </c>
      <c r="E82" s="4">
        <v>3</v>
      </c>
      <c r="F82" s="4">
        <v>0</v>
      </c>
      <c r="G82" s="4">
        <v>0</v>
      </c>
      <c r="H82" s="4">
        <v>79</v>
      </c>
      <c r="I82" s="4">
        <v>6</v>
      </c>
      <c r="J82" s="4" t="s">
        <v>16</v>
      </c>
      <c r="K82" s="4" t="s">
        <v>9</v>
      </c>
      <c r="L82" s="4" t="s">
        <v>3</v>
      </c>
      <c r="M82" s="4" t="s">
        <v>4</v>
      </c>
    </row>
    <row r="83" spans="1:13" x14ac:dyDescent="0.3">
      <c r="A83" s="3">
        <v>82</v>
      </c>
      <c r="B83" s="4">
        <v>7</v>
      </c>
      <c r="C83" s="4">
        <v>1</v>
      </c>
      <c r="D83" s="4">
        <v>2</v>
      </c>
      <c r="E83" s="4">
        <v>1</v>
      </c>
      <c r="F83" s="4">
        <v>14</v>
      </c>
      <c r="G83" s="4">
        <v>3</v>
      </c>
      <c r="H83" s="4">
        <v>23</v>
      </c>
      <c r="I83" s="4">
        <v>5</v>
      </c>
      <c r="J83" s="4" t="s">
        <v>16</v>
      </c>
      <c r="K83" s="4" t="s">
        <v>9</v>
      </c>
      <c r="L83" s="4" t="s">
        <v>3</v>
      </c>
      <c r="M83" s="4" t="s">
        <v>5</v>
      </c>
    </row>
    <row r="84" spans="1:13" x14ac:dyDescent="0.3">
      <c r="A84" s="3">
        <v>83</v>
      </c>
      <c r="B84" s="4">
        <v>42</v>
      </c>
      <c r="C84" s="4">
        <v>1</v>
      </c>
      <c r="D84" s="4">
        <v>0</v>
      </c>
      <c r="E84" s="4">
        <v>0</v>
      </c>
      <c r="F84" s="4">
        <v>3</v>
      </c>
      <c r="G84" s="4">
        <v>2</v>
      </c>
      <c r="H84" s="4">
        <v>45</v>
      </c>
      <c r="I84" s="4">
        <v>3</v>
      </c>
      <c r="J84" s="4" t="s">
        <v>16</v>
      </c>
      <c r="K84" s="4" t="s">
        <v>9</v>
      </c>
      <c r="L84" s="4" t="s">
        <v>3</v>
      </c>
      <c r="M84" s="4" t="s">
        <v>5</v>
      </c>
    </row>
    <row r="85" spans="1:13" x14ac:dyDescent="0.3">
      <c r="A85" s="3">
        <v>84</v>
      </c>
      <c r="B85" s="4">
        <v>114</v>
      </c>
      <c r="C85" s="4">
        <v>3</v>
      </c>
      <c r="D85" s="4">
        <v>6</v>
      </c>
      <c r="E85" s="4">
        <v>1</v>
      </c>
      <c r="F85" s="4">
        <v>11</v>
      </c>
      <c r="G85" s="4">
        <v>2</v>
      </c>
      <c r="H85" s="4">
        <v>131</v>
      </c>
      <c r="I85" s="4">
        <v>6</v>
      </c>
      <c r="J85" s="4" t="s">
        <v>16</v>
      </c>
      <c r="K85" s="4" t="s">
        <v>9</v>
      </c>
      <c r="L85" s="4" t="s">
        <v>3</v>
      </c>
      <c r="M85" s="4" t="s">
        <v>5</v>
      </c>
    </row>
    <row r="86" spans="1:13" x14ac:dyDescent="0.3">
      <c r="A86" s="3">
        <v>85</v>
      </c>
      <c r="B86" s="4">
        <v>0</v>
      </c>
      <c r="C86" s="4">
        <v>0</v>
      </c>
      <c r="D86" s="4">
        <v>0</v>
      </c>
      <c r="E86" s="4">
        <v>0</v>
      </c>
      <c r="F86" s="4">
        <v>5</v>
      </c>
      <c r="G86" s="4">
        <v>2</v>
      </c>
      <c r="H86" s="4">
        <v>5</v>
      </c>
      <c r="I86" s="4">
        <v>2</v>
      </c>
      <c r="J86" s="4" t="s">
        <v>15</v>
      </c>
      <c r="K86" s="4" t="s">
        <v>9</v>
      </c>
      <c r="L86" s="4" t="s">
        <v>6</v>
      </c>
      <c r="M86" s="4" t="s">
        <v>4</v>
      </c>
    </row>
    <row r="87" spans="1:13" x14ac:dyDescent="0.3">
      <c r="A87" s="3">
        <v>86</v>
      </c>
      <c r="B87" s="4">
        <v>0</v>
      </c>
      <c r="C87" s="4">
        <v>0</v>
      </c>
      <c r="D87" s="4">
        <v>0</v>
      </c>
      <c r="E87" s="4">
        <v>0</v>
      </c>
      <c r="F87" s="4">
        <v>8</v>
      </c>
      <c r="G87" s="4">
        <v>3</v>
      </c>
      <c r="H87" s="4">
        <v>8</v>
      </c>
      <c r="I87" s="4">
        <v>3</v>
      </c>
      <c r="J87" s="4" t="s">
        <v>15</v>
      </c>
      <c r="K87" s="4" t="s">
        <v>9</v>
      </c>
      <c r="L87" s="4" t="s">
        <v>6</v>
      </c>
      <c r="M87" s="4" t="s">
        <v>4</v>
      </c>
    </row>
    <row r="88" spans="1:13" x14ac:dyDescent="0.3">
      <c r="A88" s="3">
        <v>87</v>
      </c>
      <c r="B88" s="4">
        <v>0</v>
      </c>
      <c r="C88" s="4">
        <v>0</v>
      </c>
      <c r="D88" s="4">
        <v>0</v>
      </c>
      <c r="E88" s="4">
        <v>0</v>
      </c>
      <c r="F88" s="4">
        <v>2</v>
      </c>
      <c r="G88" s="4">
        <v>1</v>
      </c>
      <c r="H88" s="4">
        <v>2</v>
      </c>
      <c r="I88" s="4">
        <v>1</v>
      </c>
      <c r="J88" s="4" t="s">
        <v>15</v>
      </c>
      <c r="K88" s="4" t="s">
        <v>9</v>
      </c>
      <c r="L88" s="4" t="s">
        <v>6</v>
      </c>
      <c r="M88" s="4" t="s">
        <v>4</v>
      </c>
    </row>
    <row r="89" spans="1:13" x14ac:dyDescent="0.3">
      <c r="A89" s="3">
        <v>88</v>
      </c>
      <c r="B89" s="4">
        <v>0</v>
      </c>
      <c r="C89" s="4">
        <v>0</v>
      </c>
      <c r="D89" s="4">
        <v>0</v>
      </c>
      <c r="E89" s="4">
        <v>0</v>
      </c>
      <c r="F89" s="4">
        <v>5</v>
      </c>
      <c r="G89" s="4">
        <v>2</v>
      </c>
      <c r="H89" s="4">
        <v>5</v>
      </c>
      <c r="I89" s="4">
        <v>2</v>
      </c>
      <c r="J89" s="4" t="s">
        <v>15</v>
      </c>
      <c r="K89" s="4" t="s">
        <v>9</v>
      </c>
      <c r="L89" s="4" t="s">
        <v>6</v>
      </c>
      <c r="M89" s="4" t="s">
        <v>5</v>
      </c>
    </row>
    <row r="90" spans="1:13" x14ac:dyDescent="0.3">
      <c r="A90" s="3">
        <v>89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 t="s">
        <v>15</v>
      </c>
      <c r="K90" s="4" t="s">
        <v>9</v>
      </c>
      <c r="L90" s="4" t="s">
        <v>6</v>
      </c>
      <c r="M90" s="4" t="s">
        <v>5</v>
      </c>
    </row>
    <row r="91" spans="1:13" x14ac:dyDescent="0.3">
      <c r="A91" s="3">
        <v>90</v>
      </c>
      <c r="B91" s="4">
        <v>0</v>
      </c>
      <c r="C91" s="4">
        <v>0</v>
      </c>
      <c r="D91" s="4">
        <v>0</v>
      </c>
      <c r="E91" s="4">
        <v>0</v>
      </c>
      <c r="F91" s="4">
        <v>51</v>
      </c>
      <c r="G91" s="4">
        <v>4</v>
      </c>
      <c r="H91" s="4">
        <v>51</v>
      </c>
      <c r="I91" s="4">
        <v>4</v>
      </c>
      <c r="J91" s="4" t="s">
        <v>15</v>
      </c>
      <c r="K91" s="4" t="s">
        <v>9</v>
      </c>
      <c r="L91" s="4" t="s">
        <v>6</v>
      </c>
      <c r="M91" s="4" t="s">
        <v>5</v>
      </c>
    </row>
    <row r="92" spans="1:13" x14ac:dyDescent="0.3">
      <c r="A92" s="3">
        <v>91</v>
      </c>
      <c r="B92" s="4">
        <v>1</v>
      </c>
      <c r="C92" s="4">
        <v>1</v>
      </c>
      <c r="D92" s="4">
        <v>0</v>
      </c>
      <c r="E92" s="4">
        <v>0</v>
      </c>
      <c r="F92" s="4">
        <v>22</v>
      </c>
      <c r="G92" s="4">
        <v>2</v>
      </c>
      <c r="H92" s="4">
        <v>23</v>
      </c>
      <c r="I92" s="4">
        <v>3</v>
      </c>
      <c r="J92" s="4" t="s">
        <v>16</v>
      </c>
      <c r="K92" s="4" t="s">
        <v>9</v>
      </c>
      <c r="L92" s="4" t="s">
        <v>6</v>
      </c>
      <c r="M92" s="4" t="s">
        <v>4</v>
      </c>
    </row>
    <row r="93" spans="1:13" x14ac:dyDescent="0.3">
      <c r="A93" s="3">
        <v>92</v>
      </c>
      <c r="B93" s="4">
        <v>1</v>
      </c>
      <c r="C93" s="4">
        <v>1</v>
      </c>
      <c r="D93" s="4">
        <v>0</v>
      </c>
      <c r="E93" s="4">
        <v>0</v>
      </c>
      <c r="F93" s="4">
        <v>8</v>
      </c>
      <c r="G93" s="4">
        <v>1</v>
      </c>
      <c r="H93" s="4">
        <v>9</v>
      </c>
      <c r="I93" s="4">
        <v>2</v>
      </c>
      <c r="J93" s="4" t="s">
        <v>16</v>
      </c>
      <c r="K93" s="4" t="s">
        <v>9</v>
      </c>
      <c r="L93" s="4" t="s">
        <v>6</v>
      </c>
      <c r="M93" s="4" t="s">
        <v>4</v>
      </c>
    </row>
    <row r="94" spans="1:13" x14ac:dyDescent="0.3">
      <c r="A94" s="3">
        <v>93</v>
      </c>
      <c r="B94" s="4">
        <v>0</v>
      </c>
      <c r="C94" s="4">
        <v>0</v>
      </c>
      <c r="D94" s="4">
        <v>1</v>
      </c>
      <c r="E94" s="4">
        <v>1</v>
      </c>
      <c r="F94" s="4">
        <v>305</v>
      </c>
      <c r="G94" s="4">
        <v>4</v>
      </c>
      <c r="H94" s="4">
        <v>306</v>
      </c>
      <c r="I94" s="4">
        <v>5</v>
      </c>
      <c r="J94" s="4" t="s">
        <v>16</v>
      </c>
      <c r="K94" s="4" t="s">
        <v>9</v>
      </c>
      <c r="L94" s="4" t="s">
        <v>6</v>
      </c>
      <c r="M94" s="4" t="s">
        <v>4</v>
      </c>
    </row>
    <row r="95" spans="1:13" x14ac:dyDescent="0.3">
      <c r="A95" s="3">
        <v>94</v>
      </c>
      <c r="B95" s="4">
        <v>3</v>
      </c>
      <c r="C95" s="4">
        <v>2</v>
      </c>
      <c r="D95" s="4">
        <v>0</v>
      </c>
      <c r="E95" s="4">
        <v>0</v>
      </c>
      <c r="F95" s="4">
        <v>21</v>
      </c>
      <c r="G95" s="4">
        <v>3</v>
      </c>
      <c r="H95" s="4">
        <v>24</v>
      </c>
      <c r="I95" s="4">
        <v>5</v>
      </c>
      <c r="J95" s="4" t="s">
        <v>16</v>
      </c>
      <c r="K95" s="4" t="s">
        <v>9</v>
      </c>
      <c r="L95" s="4" t="s">
        <v>6</v>
      </c>
      <c r="M95" s="4" t="s">
        <v>5</v>
      </c>
    </row>
    <row r="96" spans="1:13" x14ac:dyDescent="0.3">
      <c r="A96" s="3">
        <v>95</v>
      </c>
      <c r="B96" s="4">
        <v>4</v>
      </c>
      <c r="C96" s="4">
        <v>2</v>
      </c>
      <c r="D96" s="4">
        <v>1</v>
      </c>
      <c r="E96" s="4">
        <v>1</v>
      </c>
      <c r="F96" s="4">
        <v>20</v>
      </c>
      <c r="G96" s="4">
        <v>2</v>
      </c>
      <c r="H96" s="4">
        <v>25</v>
      </c>
      <c r="I96" s="4">
        <v>5</v>
      </c>
      <c r="J96" s="4" t="s">
        <v>16</v>
      </c>
      <c r="K96" s="4" t="s">
        <v>9</v>
      </c>
      <c r="L96" s="4" t="s">
        <v>6</v>
      </c>
      <c r="M96" s="4" t="s">
        <v>5</v>
      </c>
    </row>
    <row r="97" spans="1:13" x14ac:dyDescent="0.3">
      <c r="A97" s="3">
        <v>96</v>
      </c>
      <c r="B97" s="4">
        <v>8</v>
      </c>
      <c r="C97" s="4">
        <v>4</v>
      </c>
      <c r="D97" s="4">
        <v>0</v>
      </c>
      <c r="E97" s="4">
        <v>0</v>
      </c>
      <c r="F97" s="4">
        <v>50</v>
      </c>
      <c r="G97" s="4">
        <v>1</v>
      </c>
      <c r="H97" s="4">
        <v>58</v>
      </c>
      <c r="I97" s="4">
        <v>5</v>
      </c>
      <c r="J97" s="4" t="s">
        <v>16</v>
      </c>
      <c r="K97" s="4" t="s">
        <v>9</v>
      </c>
      <c r="L97" s="4" t="s">
        <v>6</v>
      </c>
      <c r="M97" s="4" t="s">
        <v>5</v>
      </c>
    </row>
    <row r="98" spans="1:13" x14ac:dyDescent="0.3">
      <c r="A98" s="3">
        <v>97</v>
      </c>
      <c r="B98" s="4">
        <v>0</v>
      </c>
      <c r="C98" s="4">
        <v>0</v>
      </c>
      <c r="D98" s="4">
        <v>0</v>
      </c>
      <c r="E98" s="4">
        <v>0</v>
      </c>
      <c r="F98" s="4">
        <v>2</v>
      </c>
      <c r="G98" s="4">
        <v>2</v>
      </c>
      <c r="H98" s="4">
        <v>2</v>
      </c>
      <c r="I98" s="4">
        <v>2</v>
      </c>
      <c r="J98" s="4" t="s">
        <v>15</v>
      </c>
      <c r="K98" s="4" t="s">
        <v>9</v>
      </c>
      <c r="L98" s="4" t="s">
        <v>7</v>
      </c>
      <c r="M98" s="4" t="s">
        <v>4</v>
      </c>
    </row>
    <row r="99" spans="1:13" x14ac:dyDescent="0.3">
      <c r="A99" s="3">
        <v>98</v>
      </c>
      <c r="B99" s="4">
        <v>2</v>
      </c>
      <c r="C99" s="4">
        <v>2</v>
      </c>
      <c r="D99" s="4">
        <v>0</v>
      </c>
      <c r="E99" s="4">
        <v>0</v>
      </c>
      <c r="F99" s="4">
        <v>126</v>
      </c>
      <c r="G99" s="4">
        <v>5</v>
      </c>
      <c r="H99" s="4">
        <v>128</v>
      </c>
      <c r="I99" s="4">
        <v>7</v>
      </c>
      <c r="J99" s="4" t="s">
        <v>15</v>
      </c>
      <c r="K99" s="4" t="s">
        <v>9</v>
      </c>
      <c r="L99" s="4" t="s">
        <v>7</v>
      </c>
      <c r="M99" s="4" t="s">
        <v>4</v>
      </c>
    </row>
    <row r="100" spans="1:13" x14ac:dyDescent="0.3">
      <c r="A100" s="3">
        <v>99</v>
      </c>
      <c r="B100" s="4">
        <v>0</v>
      </c>
      <c r="C100" s="4">
        <v>0</v>
      </c>
      <c r="D100" s="4">
        <v>0</v>
      </c>
      <c r="E100" s="4">
        <v>0</v>
      </c>
      <c r="F100" s="4">
        <v>207</v>
      </c>
      <c r="G100" s="4">
        <v>5</v>
      </c>
      <c r="H100" s="4">
        <v>207</v>
      </c>
      <c r="I100" s="4">
        <v>5</v>
      </c>
      <c r="J100" s="4" t="s">
        <v>15</v>
      </c>
      <c r="K100" s="4" t="s">
        <v>9</v>
      </c>
      <c r="L100" s="4" t="s">
        <v>7</v>
      </c>
      <c r="M100" s="4" t="s">
        <v>4</v>
      </c>
    </row>
    <row r="101" spans="1:13" x14ac:dyDescent="0.3">
      <c r="A101" s="3">
        <v>100</v>
      </c>
      <c r="B101" s="4">
        <v>5</v>
      </c>
      <c r="C101" s="4">
        <v>3</v>
      </c>
      <c r="D101" s="4">
        <v>0</v>
      </c>
      <c r="E101" s="4">
        <v>0</v>
      </c>
      <c r="F101" s="4">
        <v>213</v>
      </c>
      <c r="G101" s="4">
        <v>5</v>
      </c>
      <c r="H101" s="4">
        <v>218</v>
      </c>
      <c r="I101" s="4">
        <v>8</v>
      </c>
      <c r="J101" s="4" t="s">
        <v>15</v>
      </c>
      <c r="K101" s="4" t="s">
        <v>9</v>
      </c>
      <c r="L101" s="4" t="s">
        <v>7</v>
      </c>
      <c r="M101" s="4" t="s">
        <v>5</v>
      </c>
    </row>
    <row r="102" spans="1:13" x14ac:dyDescent="0.3">
      <c r="A102" s="3">
        <v>101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 t="s">
        <v>15</v>
      </c>
      <c r="K102" s="4" t="s">
        <v>9</v>
      </c>
      <c r="L102" s="4" t="s">
        <v>7</v>
      </c>
      <c r="M102" s="4" t="s">
        <v>5</v>
      </c>
    </row>
    <row r="103" spans="1:13" x14ac:dyDescent="0.3">
      <c r="A103" s="3">
        <v>102</v>
      </c>
      <c r="B103" s="4">
        <v>2</v>
      </c>
      <c r="C103" s="4">
        <v>2</v>
      </c>
      <c r="D103" s="4">
        <v>1</v>
      </c>
      <c r="E103" s="4">
        <v>1</v>
      </c>
      <c r="F103" s="4">
        <v>377</v>
      </c>
      <c r="G103" s="4">
        <v>2</v>
      </c>
      <c r="H103" s="4">
        <v>380</v>
      </c>
      <c r="I103" s="4">
        <v>5</v>
      </c>
      <c r="J103" s="4" t="s">
        <v>15</v>
      </c>
      <c r="K103" s="4" t="s">
        <v>9</v>
      </c>
      <c r="L103" s="4" t="s">
        <v>7</v>
      </c>
      <c r="M103" s="4" t="s">
        <v>5</v>
      </c>
    </row>
    <row r="104" spans="1:13" x14ac:dyDescent="0.3">
      <c r="A104" s="3">
        <v>103</v>
      </c>
      <c r="B104" s="4">
        <v>20</v>
      </c>
      <c r="C104" s="4">
        <v>4</v>
      </c>
      <c r="D104" s="4">
        <v>0</v>
      </c>
      <c r="E104" s="4">
        <v>0</v>
      </c>
      <c r="F104" s="4">
        <v>115</v>
      </c>
      <c r="G104" s="4">
        <v>3</v>
      </c>
      <c r="H104" s="4">
        <v>135</v>
      </c>
      <c r="I104" s="4">
        <v>7</v>
      </c>
      <c r="J104" s="4" t="s">
        <v>16</v>
      </c>
      <c r="K104" s="4" t="s">
        <v>9</v>
      </c>
      <c r="L104" s="4" t="s">
        <v>7</v>
      </c>
      <c r="M104" s="4" t="s">
        <v>4</v>
      </c>
    </row>
    <row r="105" spans="1:13" x14ac:dyDescent="0.3">
      <c r="A105" s="3">
        <v>104</v>
      </c>
      <c r="B105" s="4">
        <v>6</v>
      </c>
      <c r="C105" s="4">
        <v>3</v>
      </c>
      <c r="D105" s="4">
        <v>0</v>
      </c>
      <c r="E105" s="4">
        <v>0</v>
      </c>
      <c r="F105" s="4">
        <v>156</v>
      </c>
      <c r="G105" s="4">
        <v>4</v>
      </c>
      <c r="H105" s="4">
        <v>162</v>
      </c>
      <c r="I105" s="4">
        <v>7</v>
      </c>
      <c r="J105" s="4" t="s">
        <v>16</v>
      </c>
      <c r="K105" s="4" t="s">
        <v>9</v>
      </c>
      <c r="L105" s="4" t="s">
        <v>7</v>
      </c>
      <c r="M105" s="4" t="s">
        <v>4</v>
      </c>
    </row>
    <row r="106" spans="1:13" x14ac:dyDescent="0.3">
      <c r="A106" s="3">
        <v>105</v>
      </c>
      <c r="B106" s="4">
        <v>4</v>
      </c>
      <c r="C106" s="4">
        <v>3</v>
      </c>
      <c r="D106" s="4">
        <v>0</v>
      </c>
      <c r="E106" s="4">
        <v>0</v>
      </c>
      <c r="F106" s="4">
        <v>69</v>
      </c>
      <c r="G106" s="4">
        <v>4</v>
      </c>
      <c r="H106" s="4">
        <v>73</v>
      </c>
      <c r="I106" s="4">
        <v>7</v>
      </c>
      <c r="J106" s="4" t="s">
        <v>16</v>
      </c>
      <c r="K106" s="4" t="s">
        <v>9</v>
      </c>
      <c r="L106" s="4" t="s">
        <v>7</v>
      </c>
      <c r="M106" s="4" t="s">
        <v>4</v>
      </c>
    </row>
    <row r="107" spans="1:13" x14ac:dyDescent="0.3">
      <c r="A107" s="3">
        <v>106</v>
      </c>
      <c r="B107" s="4">
        <v>37</v>
      </c>
      <c r="C107" s="4">
        <v>4</v>
      </c>
      <c r="D107" s="4">
        <v>7</v>
      </c>
      <c r="E107" s="4">
        <v>3</v>
      </c>
      <c r="F107" s="4">
        <v>7</v>
      </c>
      <c r="G107" s="4">
        <v>1</v>
      </c>
      <c r="H107" s="4">
        <v>51</v>
      </c>
      <c r="I107" s="4">
        <v>8</v>
      </c>
      <c r="J107" s="4" t="s">
        <v>16</v>
      </c>
      <c r="K107" s="4" t="s">
        <v>9</v>
      </c>
      <c r="L107" s="4" t="s">
        <v>7</v>
      </c>
      <c r="M107" s="4" t="s">
        <v>5</v>
      </c>
    </row>
    <row r="108" spans="1:13" x14ac:dyDescent="0.3">
      <c r="A108" s="3">
        <v>107</v>
      </c>
      <c r="B108" s="4">
        <v>112</v>
      </c>
      <c r="C108" s="4">
        <v>5</v>
      </c>
      <c r="D108" s="4">
        <v>16</v>
      </c>
      <c r="E108" s="4">
        <v>3</v>
      </c>
      <c r="F108" s="4">
        <v>72</v>
      </c>
      <c r="G108" s="4">
        <v>5</v>
      </c>
      <c r="H108" s="4">
        <v>200</v>
      </c>
      <c r="I108" s="4">
        <v>13</v>
      </c>
      <c r="J108" s="4" t="s">
        <v>16</v>
      </c>
      <c r="K108" s="4" t="s">
        <v>9</v>
      </c>
      <c r="L108" s="4" t="s">
        <v>7</v>
      </c>
      <c r="M108" s="4" t="s">
        <v>5</v>
      </c>
    </row>
    <row r="109" spans="1:13" x14ac:dyDescent="0.3">
      <c r="A109" s="3">
        <v>108</v>
      </c>
      <c r="B109" s="4">
        <v>74</v>
      </c>
      <c r="C109" s="4">
        <v>3</v>
      </c>
      <c r="D109" s="4">
        <v>1</v>
      </c>
      <c r="E109" s="4">
        <v>1</v>
      </c>
      <c r="F109" s="4">
        <v>1</v>
      </c>
      <c r="G109" s="4">
        <v>1</v>
      </c>
      <c r="H109" s="4">
        <v>76</v>
      </c>
      <c r="I109" s="4">
        <v>5</v>
      </c>
      <c r="J109" s="4" t="s">
        <v>16</v>
      </c>
      <c r="K109" s="4" t="s">
        <v>9</v>
      </c>
      <c r="L109" s="4" t="s">
        <v>7</v>
      </c>
      <c r="M109" s="4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9524-FB64-4924-B16A-E5FA1CC300A9}">
  <dimension ref="A1:E30"/>
  <sheetViews>
    <sheetView showGridLines="0" workbookViewId="0"/>
  </sheetViews>
  <sheetFormatPr baseColWidth="10" defaultRowHeight="14.4" x14ac:dyDescent="0.3"/>
  <cols>
    <col min="7" max="7" width="16.5546875" bestFit="1" customWidth="1"/>
    <col min="8" max="8" width="21.44140625" bestFit="1" customWidth="1"/>
    <col min="9" max="9" width="6.77734375" bestFit="1" customWidth="1"/>
    <col min="10" max="10" width="11.88671875" bestFit="1" customWidth="1"/>
  </cols>
  <sheetData>
    <row r="1" spans="1:5" x14ac:dyDescent="0.3">
      <c r="A1" s="13" t="s">
        <v>39</v>
      </c>
      <c r="B1" s="13" t="s">
        <v>40</v>
      </c>
      <c r="C1" s="13" t="s">
        <v>23</v>
      </c>
      <c r="D1" s="13" t="s">
        <v>41</v>
      </c>
      <c r="E1" s="13" t="s">
        <v>42</v>
      </c>
    </row>
    <row r="2" spans="1:5" x14ac:dyDescent="0.3">
      <c r="A2" s="3">
        <v>1</v>
      </c>
      <c r="B2" s="14">
        <v>56.5</v>
      </c>
      <c r="C2" s="3" t="s">
        <v>25</v>
      </c>
      <c r="D2" s="15">
        <v>45</v>
      </c>
      <c r="E2" s="3">
        <v>2</v>
      </c>
    </row>
    <row r="3" spans="1:5" x14ac:dyDescent="0.3">
      <c r="A3" s="3">
        <v>2</v>
      </c>
      <c r="B3" s="14">
        <v>63.12</v>
      </c>
      <c r="C3" s="3" t="s">
        <v>24</v>
      </c>
      <c r="D3" s="15">
        <v>54</v>
      </c>
      <c r="E3" s="3">
        <v>6</v>
      </c>
    </row>
    <row r="4" spans="1:5" x14ac:dyDescent="0.3">
      <c r="A4" s="3">
        <v>3</v>
      </c>
      <c r="B4" s="14">
        <v>58.87</v>
      </c>
      <c r="C4" s="3" t="s">
        <v>25</v>
      </c>
      <c r="D4" s="15">
        <v>48</v>
      </c>
      <c r="E4" s="3">
        <v>4</v>
      </c>
    </row>
    <row r="5" spans="1:5" x14ac:dyDescent="0.3">
      <c r="A5" s="3">
        <v>4</v>
      </c>
      <c r="B5" s="14">
        <v>57.64</v>
      </c>
      <c r="C5" s="3" t="s">
        <v>25</v>
      </c>
      <c r="D5" s="15">
        <v>50</v>
      </c>
      <c r="E5" s="3">
        <v>2</v>
      </c>
    </row>
    <row r="6" spans="1:5" x14ac:dyDescent="0.3">
      <c r="A6" s="3">
        <v>5</v>
      </c>
      <c r="B6" s="14">
        <v>66.06</v>
      </c>
      <c r="C6" s="3" t="s">
        <v>24</v>
      </c>
      <c r="D6" s="15">
        <v>53</v>
      </c>
      <c r="E6" s="3">
        <v>4</v>
      </c>
    </row>
    <row r="7" spans="1:5" x14ac:dyDescent="0.3">
      <c r="A7" s="3">
        <v>6</v>
      </c>
      <c r="B7" s="14">
        <v>61.67</v>
      </c>
      <c r="C7" s="3" t="s">
        <v>25</v>
      </c>
      <c r="D7" s="15">
        <v>54</v>
      </c>
      <c r="E7" s="3">
        <v>6</v>
      </c>
    </row>
    <row r="8" spans="1:5" x14ac:dyDescent="0.3">
      <c r="A8" s="3">
        <v>7</v>
      </c>
      <c r="B8" s="14">
        <v>60.5</v>
      </c>
      <c r="C8" s="3" t="s">
        <v>24</v>
      </c>
      <c r="D8" s="15">
        <v>52</v>
      </c>
      <c r="E8" s="3">
        <v>3</v>
      </c>
    </row>
    <row r="9" spans="1:5" x14ac:dyDescent="0.3">
      <c r="A9" s="3">
        <v>8</v>
      </c>
      <c r="B9" s="14">
        <v>62</v>
      </c>
      <c r="C9" s="3" t="s">
        <v>24</v>
      </c>
      <c r="D9" s="15">
        <v>52</v>
      </c>
      <c r="E9" s="3">
        <v>6</v>
      </c>
    </row>
    <row r="10" spans="1:5" x14ac:dyDescent="0.3">
      <c r="A10" s="3">
        <v>9</v>
      </c>
      <c r="B10" s="14">
        <v>65.42</v>
      </c>
      <c r="C10" s="3" t="s">
        <v>24</v>
      </c>
      <c r="D10" s="15">
        <v>56</v>
      </c>
      <c r="E10" s="3">
        <v>2</v>
      </c>
    </row>
    <row r="11" spans="1:5" x14ac:dyDescent="0.3">
      <c r="A11" s="3">
        <v>10</v>
      </c>
      <c r="B11" s="14">
        <v>62.17</v>
      </c>
      <c r="C11" s="3" t="s">
        <v>24</v>
      </c>
      <c r="D11" s="15">
        <v>58</v>
      </c>
      <c r="E11" s="3">
        <v>5</v>
      </c>
    </row>
    <row r="12" spans="1:5" x14ac:dyDescent="0.3">
      <c r="A12" s="3">
        <v>11</v>
      </c>
      <c r="B12" s="14">
        <v>61.62</v>
      </c>
      <c r="C12" s="3" t="s">
        <v>24</v>
      </c>
      <c r="D12" s="15">
        <v>51</v>
      </c>
      <c r="E12" s="3">
        <v>5</v>
      </c>
    </row>
    <row r="13" spans="1:5" x14ac:dyDescent="0.3">
      <c r="A13" s="3">
        <v>12</v>
      </c>
      <c r="B13" s="14">
        <v>57.41</v>
      </c>
      <c r="C13" s="3" t="s">
        <v>25</v>
      </c>
      <c r="D13" s="15">
        <v>45</v>
      </c>
      <c r="E13" s="3">
        <v>3</v>
      </c>
    </row>
    <row r="14" spans="1:5" x14ac:dyDescent="0.3">
      <c r="A14" s="3">
        <v>13</v>
      </c>
      <c r="B14" s="14">
        <v>58</v>
      </c>
      <c r="C14" s="3" t="s">
        <v>24</v>
      </c>
      <c r="D14" s="15">
        <v>46</v>
      </c>
      <c r="E14" s="3">
        <v>4</v>
      </c>
    </row>
    <row r="15" spans="1:5" x14ac:dyDescent="0.3">
      <c r="A15" s="3">
        <v>14</v>
      </c>
      <c r="B15" s="14">
        <v>59.74</v>
      </c>
      <c r="C15" s="3" t="s">
        <v>25</v>
      </c>
      <c r="D15" s="15">
        <v>54</v>
      </c>
      <c r="E15" s="3">
        <v>3</v>
      </c>
    </row>
    <row r="16" spans="1:5" x14ac:dyDescent="0.3">
      <c r="A16" s="3">
        <v>15</v>
      </c>
      <c r="B16" s="14">
        <v>62.44</v>
      </c>
      <c r="C16" s="3" t="s">
        <v>24</v>
      </c>
      <c r="D16" s="15">
        <v>53</v>
      </c>
      <c r="E16" s="3">
        <v>2</v>
      </c>
    </row>
    <row r="17" spans="1:5" x14ac:dyDescent="0.3">
      <c r="A17" s="3">
        <v>16</v>
      </c>
      <c r="B17" s="14">
        <v>57.5</v>
      </c>
      <c r="C17" s="3" t="s">
        <v>24</v>
      </c>
      <c r="D17" s="15">
        <v>49</v>
      </c>
      <c r="E17" s="3">
        <v>5</v>
      </c>
    </row>
    <row r="18" spans="1:5" x14ac:dyDescent="0.3">
      <c r="A18" s="3">
        <v>17</v>
      </c>
      <c r="B18" s="14">
        <v>62.67</v>
      </c>
      <c r="C18" s="3" t="s">
        <v>24</v>
      </c>
      <c r="D18" s="15">
        <v>55</v>
      </c>
      <c r="E18" s="3">
        <v>2</v>
      </c>
    </row>
    <row r="19" spans="1:5" x14ac:dyDescent="0.3">
      <c r="A19" s="3">
        <v>18</v>
      </c>
      <c r="B19" s="14">
        <v>61.16</v>
      </c>
      <c r="C19" s="3" t="s">
        <v>24</v>
      </c>
      <c r="D19" s="15">
        <v>51</v>
      </c>
      <c r="E19" s="3">
        <v>4</v>
      </c>
    </row>
    <row r="20" spans="1:5" x14ac:dyDescent="0.3">
      <c r="A20" s="3">
        <v>19</v>
      </c>
      <c r="B20" s="14">
        <v>62.04</v>
      </c>
      <c r="C20" s="3" t="s">
        <v>24</v>
      </c>
      <c r="D20" s="15">
        <v>57</v>
      </c>
      <c r="E20" s="3">
        <v>6</v>
      </c>
    </row>
    <row r="21" spans="1:5" x14ac:dyDescent="0.3">
      <c r="A21" s="3">
        <v>20</v>
      </c>
      <c r="B21" s="14">
        <v>58.55</v>
      </c>
      <c r="C21" s="3" t="s">
        <v>25</v>
      </c>
      <c r="D21" s="15">
        <v>53</v>
      </c>
      <c r="E21" s="3">
        <v>4</v>
      </c>
    </row>
    <row r="22" spans="1:5" x14ac:dyDescent="0.3">
      <c r="A22" s="3">
        <v>21</v>
      </c>
      <c r="B22" s="14">
        <v>58.6</v>
      </c>
      <c r="C22" s="3" t="s">
        <v>25</v>
      </c>
      <c r="D22" s="15">
        <v>52</v>
      </c>
      <c r="E22" s="3">
        <v>6</v>
      </c>
    </row>
    <row r="23" spans="1:5" x14ac:dyDescent="0.3">
      <c r="A23" s="3">
        <v>22</v>
      </c>
      <c r="B23" s="14">
        <v>64.72</v>
      </c>
      <c r="C23" s="3" t="s">
        <v>24</v>
      </c>
      <c r="D23" s="15">
        <v>55</v>
      </c>
      <c r="E23" s="3">
        <v>1</v>
      </c>
    </row>
    <row r="24" spans="1:5" x14ac:dyDescent="0.3">
      <c r="A24" s="3">
        <v>23</v>
      </c>
      <c r="B24" s="14">
        <v>64.41</v>
      </c>
      <c r="C24" s="3" t="s">
        <v>24</v>
      </c>
      <c r="D24" s="15">
        <v>57</v>
      </c>
      <c r="E24" s="3">
        <v>3</v>
      </c>
    </row>
    <row r="25" spans="1:5" x14ac:dyDescent="0.3">
      <c r="A25" s="3">
        <v>24</v>
      </c>
      <c r="B25" s="14">
        <v>61.02</v>
      </c>
      <c r="C25" s="3" t="s">
        <v>25</v>
      </c>
      <c r="D25" s="15">
        <v>55</v>
      </c>
      <c r="E25" s="3">
        <v>5</v>
      </c>
    </row>
    <row r="26" spans="1:5" x14ac:dyDescent="0.3">
      <c r="A26" s="3">
        <v>25</v>
      </c>
      <c r="B26" s="14">
        <v>61.03</v>
      </c>
      <c r="C26" s="3" t="s">
        <v>24</v>
      </c>
      <c r="D26" s="15">
        <v>50</v>
      </c>
      <c r="E26" s="3">
        <v>1</v>
      </c>
    </row>
    <row r="27" spans="1:5" x14ac:dyDescent="0.3">
      <c r="A27" s="3">
        <v>26</v>
      </c>
      <c r="B27" s="14">
        <v>56.18</v>
      </c>
      <c r="C27" s="3" t="s">
        <v>25</v>
      </c>
      <c r="D27" s="15">
        <v>48</v>
      </c>
      <c r="E27" s="3">
        <v>5</v>
      </c>
    </row>
    <row r="28" spans="1:5" x14ac:dyDescent="0.3">
      <c r="A28" s="3">
        <v>27</v>
      </c>
      <c r="B28" s="14">
        <v>55.51</v>
      </c>
      <c r="C28" s="3" t="s">
        <v>25</v>
      </c>
      <c r="D28" s="15">
        <v>43</v>
      </c>
      <c r="E28" s="3">
        <v>1</v>
      </c>
    </row>
    <row r="29" spans="1:5" x14ac:dyDescent="0.3">
      <c r="A29" s="3">
        <v>28</v>
      </c>
      <c r="B29" s="14">
        <v>60</v>
      </c>
      <c r="C29" s="3" t="s">
        <v>25</v>
      </c>
      <c r="D29" s="15">
        <v>48</v>
      </c>
      <c r="E29" s="3">
        <v>5</v>
      </c>
    </row>
    <row r="30" spans="1:5" x14ac:dyDescent="0.3">
      <c r="A30" s="3">
        <v>29</v>
      </c>
      <c r="B30" s="14">
        <v>58.54</v>
      </c>
      <c r="C30" s="3" t="s">
        <v>24</v>
      </c>
      <c r="D30" s="15">
        <v>49</v>
      </c>
      <c r="E30" s="3">
        <v>2</v>
      </c>
    </row>
  </sheetData>
  <dataValidations count="1">
    <dataValidation type="list" allowBlank="1" showInputMessage="1" showErrorMessage="1" sqref="C2:C30" xr:uid="{EC57A2B9-9A74-44BD-AE77-5F51A7A6B424}">
      <formula1>"hembra,macho"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7B74-E525-4946-BF26-7D13E1C49BB8}">
  <dimension ref="A1:E30"/>
  <sheetViews>
    <sheetView showGridLines="0" workbookViewId="0"/>
  </sheetViews>
  <sheetFormatPr baseColWidth="10" defaultRowHeight="14.4" x14ac:dyDescent="0.3"/>
  <cols>
    <col min="1" max="5" width="11.5546875" style="20"/>
  </cols>
  <sheetData>
    <row r="1" spans="1:5" x14ac:dyDescent="0.3">
      <c r="A1" s="23" t="s">
        <v>39</v>
      </c>
      <c r="B1" s="23" t="s">
        <v>40</v>
      </c>
      <c r="C1" s="23" t="s">
        <v>23</v>
      </c>
      <c r="D1" s="23" t="s">
        <v>41</v>
      </c>
      <c r="E1" s="23" t="s">
        <v>42</v>
      </c>
    </row>
    <row r="2" spans="1:5" x14ac:dyDescent="0.3">
      <c r="A2" s="21">
        <v>1</v>
      </c>
      <c r="B2" s="24">
        <v>56.5</v>
      </c>
      <c r="C2" s="21" t="s">
        <v>25</v>
      </c>
      <c r="D2" s="25">
        <v>45</v>
      </c>
      <c r="E2" s="21">
        <v>2</v>
      </c>
    </row>
    <row r="3" spans="1:5" x14ac:dyDescent="0.3">
      <c r="A3" s="21">
        <v>2</v>
      </c>
      <c r="B3" s="24">
        <v>63.12</v>
      </c>
      <c r="C3" s="21" t="s">
        <v>24</v>
      </c>
      <c r="D3" s="25">
        <v>54</v>
      </c>
      <c r="E3" s="21">
        <v>6</v>
      </c>
    </row>
    <row r="4" spans="1:5" x14ac:dyDescent="0.3">
      <c r="A4" s="21">
        <v>3</v>
      </c>
      <c r="B4" s="24">
        <v>58.87</v>
      </c>
      <c r="C4" s="21" t="s">
        <v>25</v>
      </c>
      <c r="D4" s="25">
        <v>48</v>
      </c>
      <c r="E4" s="21">
        <v>4</v>
      </c>
    </row>
    <row r="5" spans="1:5" x14ac:dyDescent="0.3">
      <c r="A5" s="21">
        <v>4</v>
      </c>
      <c r="B5" s="24">
        <v>57.64</v>
      </c>
      <c r="C5" s="21" t="s">
        <v>25</v>
      </c>
      <c r="D5" s="25">
        <v>50</v>
      </c>
      <c r="E5" s="21">
        <v>2</v>
      </c>
    </row>
    <row r="6" spans="1:5" x14ac:dyDescent="0.3">
      <c r="A6" s="21">
        <v>5</v>
      </c>
      <c r="B6" s="24">
        <v>66.06</v>
      </c>
      <c r="C6" s="21" t="s">
        <v>24</v>
      </c>
      <c r="D6" s="25">
        <v>53</v>
      </c>
      <c r="E6" s="21">
        <v>4</v>
      </c>
    </row>
    <row r="7" spans="1:5" x14ac:dyDescent="0.3">
      <c r="A7" s="21">
        <v>6</v>
      </c>
      <c r="B7" s="24">
        <v>61.67</v>
      </c>
      <c r="C7" s="21" t="s">
        <v>25</v>
      </c>
      <c r="D7" s="25">
        <v>54</v>
      </c>
      <c r="E7" s="21">
        <v>6</v>
      </c>
    </row>
    <row r="8" spans="1:5" x14ac:dyDescent="0.3">
      <c r="A8" s="21">
        <v>7</v>
      </c>
      <c r="B8" s="24">
        <v>60.5</v>
      </c>
      <c r="C8" s="21" t="s">
        <v>24</v>
      </c>
      <c r="D8" s="25">
        <v>52</v>
      </c>
      <c r="E8" s="21">
        <v>3</v>
      </c>
    </row>
    <row r="9" spans="1:5" x14ac:dyDescent="0.3">
      <c r="A9" s="21">
        <v>8</v>
      </c>
      <c r="B9" s="24">
        <v>62</v>
      </c>
      <c r="C9" s="21" t="s">
        <v>24</v>
      </c>
      <c r="D9" s="25">
        <v>52</v>
      </c>
      <c r="E9" s="21">
        <v>6</v>
      </c>
    </row>
    <row r="10" spans="1:5" x14ac:dyDescent="0.3">
      <c r="A10" s="21">
        <v>9</v>
      </c>
      <c r="B10" s="24">
        <v>65.42</v>
      </c>
      <c r="C10" s="21" t="s">
        <v>24</v>
      </c>
      <c r="D10" s="25">
        <v>56</v>
      </c>
      <c r="E10" s="21">
        <v>2</v>
      </c>
    </row>
    <row r="11" spans="1:5" x14ac:dyDescent="0.3">
      <c r="A11" s="21">
        <v>10</v>
      </c>
      <c r="B11" s="24">
        <v>62.17</v>
      </c>
      <c r="C11" s="21" t="s">
        <v>24</v>
      </c>
      <c r="D11" s="25">
        <v>58</v>
      </c>
      <c r="E11" s="21">
        <v>5</v>
      </c>
    </row>
    <row r="12" spans="1:5" x14ac:dyDescent="0.3">
      <c r="A12" s="21">
        <v>11</v>
      </c>
      <c r="B12" s="24">
        <v>61.62</v>
      </c>
      <c r="C12" s="21" t="s">
        <v>24</v>
      </c>
      <c r="D12" s="25">
        <v>51</v>
      </c>
      <c r="E12" s="21">
        <v>5</v>
      </c>
    </row>
    <row r="13" spans="1:5" x14ac:dyDescent="0.3">
      <c r="A13" s="21">
        <v>12</v>
      </c>
      <c r="B13" s="24">
        <v>57.41</v>
      </c>
      <c r="C13" s="21" t="s">
        <v>25</v>
      </c>
      <c r="D13" s="25">
        <v>45</v>
      </c>
      <c r="E13" s="21">
        <v>3</v>
      </c>
    </row>
    <row r="14" spans="1:5" x14ac:dyDescent="0.3">
      <c r="A14" s="21">
        <v>13</v>
      </c>
      <c r="B14" s="24">
        <v>58</v>
      </c>
      <c r="C14" s="21" t="s">
        <v>24</v>
      </c>
      <c r="D14" s="25">
        <v>46</v>
      </c>
      <c r="E14" s="21">
        <v>4</v>
      </c>
    </row>
    <row r="15" spans="1:5" x14ac:dyDescent="0.3">
      <c r="A15" s="21">
        <v>14</v>
      </c>
      <c r="B15" s="24">
        <v>59.74</v>
      </c>
      <c r="C15" s="21" t="s">
        <v>25</v>
      </c>
      <c r="D15" s="25">
        <v>54</v>
      </c>
      <c r="E15" s="21">
        <v>3</v>
      </c>
    </row>
    <row r="16" spans="1:5" x14ac:dyDescent="0.3">
      <c r="A16" s="21">
        <v>15</v>
      </c>
      <c r="B16" s="24">
        <v>62.44</v>
      </c>
      <c r="C16" s="21" t="s">
        <v>24</v>
      </c>
      <c r="D16" s="25">
        <v>53</v>
      </c>
      <c r="E16" s="21">
        <v>2</v>
      </c>
    </row>
    <row r="17" spans="1:5" x14ac:dyDescent="0.3">
      <c r="A17" s="21">
        <v>16</v>
      </c>
      <c r="B17" s="24">
        <v>57.5</v>
      </c>
      <c r="C17" s="21" t="s">
        <v>24</v>
      </c>
      <c r="D17" s="25">
        <v>49</v>
      </c>
      <c r="E17" s="21">
        <v>5</v>
      </c>
    </row>
    <row r="18" spans="1:5" x14ac:dyDescent="0.3">
      <c r="A18" s="21">
        <v>17</v>
      </c>
      <c r="B18" s="24">
        <v>62.67</v>
      </c>
      <c r="C18" s="21" t="s">
        <v>24</v>
      </c>
      <c r="D18" s="25">
        <v>55</v>
      </c>
      <c r="E18" s="21">
        <v>2</v>
      </c>
    </row>
    <row r="19" spans="1:5" x14ac:dyDescent="0.3">
      <c r="A19" s="21">
        <v>18</v>
      </c>
      <c r="B19" s="24">
        <v>61.16</v>
      </c>
      <c r="C19" s="21" t="s">
        <v>24</v>
      </c>
      <c r="D19" s="25">
        <v>51</v>
      </c>
      <c r="E19" s="21">
        <v>4</v>
      </c>
    </row>
    <row r="20" spans="1:5" x14ac:dyDescent="0.3">
      <c r="A20" s="21">
        <v>19</v>
      </c>
      <c r="B20" s="24">
        <v>62.04</v>
      </c>
      <c r="C20" s="21" t="s">
        <v>24</v>
      </c>
      <c r="D20" s="25">
        <v>57</v>
      </c>
      <c r="E20" s="21">
        <v>6</v>
      </c>
    </row>
    <row r="21" spans="1:5" x14ac:dyDescent="0.3">
      <c r="A21" s="21">
        <v>20</v>
      </c>
      <c r="B21" s="24">
        <v>58.55</v>
      </c>
      <c r="C21" s="21" t="s">
        <v>25</v>
      </c>
      <c r="D21" s="25">
        <v>53</v>
      </c>
      <c r="E21" s="21">
        <v>4</v>
      </c>
    </row>
    <row r="22" spans="1:5" x14ac:dyDescent="0.3">
      <c r="A22" s="21">
        <v>21</v>
      </c>
      <c r="B22" s="24">
        <v>58.6</v>
      </c>
      <c r="C22" s="21" t="s">
        <v>25</v>
      </c>
      <c r="D22" s="25">
        <v>52</v>
      </c>
      <c r="E22" s="21">
        <v>6</v>
      </c>
    </row>
    <row r="23" spans="1:5" x14ac:dyDescent="0.3">
      <c r="A23" s="21">
        <v>22</v>
      </c>
      <c r="B23" s="24">
        <v>64.72</v>
      </c>
      <c r="C23" s="21" t="s">
        <v>24</v>
      </c>
      <c r="D23" s="25">
        <v>55</v>
      </c>
      <c r="E23" s="21">
        <v>1</v>
      </c>
    </row>
    <row r="24" spans="1:5" x14ac:dyDescent="0.3">
      <c r="A24" s="21">
        <v>23</v>
      </c>
      <c r="B24" s="24">
        <v>64.41</v>
      </c>
      <c r="C24" s="21" t="s">
        <v>24</v>
      </c>
      <c r="D24" s="25">
        <v>57</v>
      </c>
      <c r="E24" s="21">
        <v>3</v>
      </c>
    </row>
    <row r="25" spans="1:5" x14ac:dyDescent="0.3">
      <c r="A25" s="21">
        <v>24</v>
      </c>
      <c r="B25" s="24">
        <v>61.02</v>
      </c>
      <c r="C25" s="21" t="s">
        <v>25</v>
      </c>
      <c r="D25" s="25">
        <v>55</v>
      </c>
      <c r="E25" s="21">
        <v>5</v>
      </c>
    </row>
    <row r="26" spans="1:5" x14ac:dyDescent="0.3">
      <c r="A26" s="21">
        <v>25</v>
      </c>
      <c r="B26" s="24">
        <v>61.03</v>
      </c>
      <c r="C26" s="21" t="s">
        <v>24</v>
      </c>
      <c r="D26" s="25">
        <v>50</v>
      </c>
      <c r="E26" s="21">
        <v>1</v>
      </c>
    </row>
    <row r="27" spans="1:5" x14ac:dyDescent="0.3">
      <c r="A27" s="21">
        <v>26</v>
      </c>
      <c r="B27" s="24">
        <v>56.18</v>
      </c>
      <c r="C27" s="21" t="s">
        <v>25</v>
      </c>
      <c r="D27" s="25">
        <v>48</v>
      </c>
      <c r="E27" s="21">
        <v>5</v>
      </c>
    </row>
    <row r="28" spans="1:5" x14ac:dyDescent="0.3">
      <c r="A28" s="21">
        <v>27</v>
      </c>
      <c r="B28" s="24">
        <v>55.51</v>
      </c>
      <c r="C28" s="21" t="s">
        <v>25</v>
      </c>
      <c r="D28" s="25">
        <v>43</v>
      </c>
      <c r="E28" s="21">
        <v>1</v>
      </c>
    </row>
    <row r="29" spans="1:5" x14ac:dyDescent="0.3">
      <c r="A29" s="21">
        <v>28</v>
      </c>
      <c r="B29" s="24">
        <v>60</v>
      </c>
      <c r="C29" s="21" t="s">
        <v>25</v>
      </c>
      <c r="D29" s="25">
        <v>48</v>
      </c>
      <c r="E29" s="21">
        <v>5</v>
      </c>
    </row>
    <row r="30" spans="1:5" x14ac:dyDescent="0.3">
      <c r="A30" s="21">
        <v>29</v>
      </c>
      <c r="B30" s="24">
        <v>58.54</v>
      </c>
      <c r="C30" s="21" t="s">
        <v>24</v>
      </c>
      <c r="D30" s="25">
        <v>49</v>
      </c>
      <c r="E30" s="21">
        <v>2</v>
      </c>
    </row>
  </sheetData>
  <dataValidations count="1">
    <dataValidation type="list" allowBlank="1" showInputMessage="1" showErrorMessage="1" sqref="C2:C30" xr:uid="{63059034-E39D-4DFB-B8E5-A62574B88028}">
      <formula1>"hembra,macho"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DD00-A98C-4B5C-9FB2-8818F66B01AB}">
  <dimension ref="A1:C403"/>
  <sheetViews>
    <sheetView workbookViewId="0"/>
  </sheetViews>
  <sheetFormatPr baseColWidth="10" defaultRowHeight="14.4" x14ac:dyDescent="0.3"/>
  <sheetData>
    <row r="1" spans="1:3" x14ac:dyDescent="0.3">
      <c r="A1" s="13" t="s">
        <v>43</v>
      </c>
      <c r="B1" s="13" t="s">
        <v>44</v>
      </c>
      <c r="C1" s="13" t="s">
        <v>45</v>
      </c>
    </row>
    <row r="2" spans="1:3" x14ac:dyDescent="0.3">
      <c r="A2" s="3">
        <v>84.44</v>
      </c>
      <c r="B2" s="3" t="s">
        <v>46</v>
      </c>
      <c r="C2" s="3" t="s">
        <v>47</v>
      </c>
    </row>
    <row r="3" spans="1:3" x14ac:dyDescent="0.3">
      <c r="A3" s="3">
        <v>80.365000000000009</v>
      </c>
      <c r="B3" s="3" t="s">
        <v>46</v>
      </c>
      <c r="C3" s="3" t="s">
        <v>47</v>
      </c>
    </row>
    <row r="4" spans="1:3" x14ac:dyDescent="0.3">
      <c r="A4" s="3">
        <v>81.194999999999993</v>
      </c>
      <c r="B4" s="3" t="s">
        <v>46</v>
      </c>
      <c r="C4" s="3" t="s">
        <v>47</v>
      </c>
    </row>
    <row r="5" spans="1:3" x14ac:dyDescent="0.3">
      <c r="A5" s="3">
        <v>86.85</v>
      </c>
      <c r="B5" s="3" t="s">
        <v>46</v>
      </c>
      <c r="C5" s="3" t="s">
        <v>47</v>
      </c>
    </row>
    <row r="6" spans="1:3" x14ac:dyDescent="0.3">
      <c r="A6" s="3">
        <v>59.69</v>
      </c>
      <c r="B6" s="3" t="s">
        <v>46</v>
      </c>
      <c r="C6" s="3" t="s">
        <v>47</v>
      </c>
    </row>
    <row r="7" spans="1:3" x14ac:dyDescent="0.3">
      <c r="A7" s="3">
        <v>70.48</v>
      </c>
      <c r="B7" s="3" t="s">
        <v>46</v>
      </c>
      <c r="C7" s="3" t="s">
        <v>47</v>
      </c>
    </row>
    <row r="8" spans="1:3" x14ac:dyDescent="0.3">
      <c r="A8" s="3">
        <v>85.015000000000001</v>
      </c>
      <c r="B8" s="3" t="s">
        <v>46</v>
      </c>
      <c r="C8" s="3" t="s">
        <v>47</v>
      </c>
    </row>
    <row r="9" spans="1:3" x14ac:dyDescent="0.3">
      <c r="A9" s="3">
        <v>70.08</v>
      </c>
      <c r="B9" s="3" t="s">
        <v>46</v>
      </c>
      <c r="C9" s="3" t="s">
        <v>47</v>
      </c>
    </row>
    <row r="10" spans="1:3" x14ac:dyDescent="0.3">
      <c r="A10" s="3">
        <v>65.804999999999993</v>
      </c>
      <c r="B10" s="3" t="s">
        <v>46</v>
      </c>
      <c r="C10" s="3" t="s">
        <v>47</v>
      </c>
    </row>
    <row r="11" spans="1:3" x14ac:dyDescent="0.3">
      <c r="A11" s="3">
        <v>79.039999999999992</v>
      </c>
      <c r="B11" s="3" t="s">
        <v>46</v>
      </c>
      <c r="C11" s="3" t="s">
        <v>47</v>
      </c>
    </row>
    <row r="12" spans="1:3" x14ac:dyDescent="0.3">
      <c r="A12" s="3">
        <v>78.555000000000007</v>
      </c>
      <c r="B12" s="3" t="s">
        <v>46</v>
      </c>
      <c r="C12" s="3" t="s">
        <v>47</v>
      </c>
    </row>
    <row r="13" spans="1:3" x14ac:dyDescent="0.3">
      <c r="A13" s="3">
        <v>67.12</v>
      </c>
      <c r="B13" s="3" t="s">
        <v>46</v>
      </c>
      <c r="C13" s="3" t="s">
        <v>47</v>
      </c>
    </row>
    <row r="14" spans="1:3" x14ac:dyDescent="0.3">
      <c r="A14" s="3">
        <v>81.164999999999992</v>
      </c>
      <c r="B14" s="3" t="s">
        <v>46</v>
      </c>
      <c r="C14" s="3" t="s">
        <v>47</v>
      </c>
    </row>
    <row r="15" spans="1:3" x14ac:dyDescent="0.3">
      <c r="A15" s="3">
        <v>84.11</v>
      </c>
      <c r="B15" s="3" t="s">
        <v>46</v>
      </c>
      <c r="C15" s="3" t="s">
        <v>47</v>
      </c>
    </row>
    <row r="16" spans="1:3" x14ac:dyDescent="0.3">
      <c r="A16" s="3">
        <v>70.525000000000006</v>
      </c>
      <c r="B16" s="3" t="s">
        <v>46</v>
      </c>
      <c r="C16" s="3" t="s">
        <v>47</v>
      </c>
    </row>
    <row r="17" spans="1:3" x14ac:dyDescent="0.3">
      <c r="A17" s="3">
        <v>57.81</v>
      </c>
      <c r="B17" s="3" t="s">
        <v>46</v>
      </c>
      <c r="C17" s="3" t="s">
        <v>47</v>
      </c>
    </row>
    <row r="18" spans="1:3" x14ac:dyDescent="0.3">
      <c r="A18" s="3">
        <v>87.09</v>
      </c>
      <c r="B18" s="3" t="s">
        <v>46</v>
      </c>
      <c r="C18" s="3" t="s">
        <v>47</v>
      </c>
    </row>
    <row r="19" spans="1:3" x14ac:dyDescent="0.3">
      <c r="A19" s="3">
        <v>66.875</v>
      </c>
      <c r="B19" s="3" t="s">
        <v>46</v>
      </c>
      <c r="C19" s="3" t="s">
        <v>47</v>
      </c>
    </row>
    <row r="20" spans="1:3" x14ac:dyDescent="0.3">
      <c r="A20" s="3">
        <v>85.39</v>
      </c>
      <c r="B20" s="3" t="s">
        <v>46</v>
      </c>
      <c r="C20" s="3" t="s">
        <v>47</v>
      </c>
    </row>
    <row r="21" spans="1:3" x14ac:dyDescent="0.3">
      <c r="A21" s="3">
        <v>72.66</v>
      </c>
      <c r="B21" s="3" t="s">
        <v>46</v>
      </c>
      <c r="C21" s="3" t="s">
        <v>47</v>
      </c>
    </row>
    <row r="22" spans="1:3" x14ac:dyDescent="0.3">
      <c r="A22" s="3">
        <v>41.96</v>
      </c>
      <c r="B22" s="3" t="s">
        <v>46</v>
      </c>
      <c r="C22" s="3" t="s">
        <v>47</v>
      </c>
    </row>
    <row r="23" spans="1:3" x14ac:dyDescent="0.3">
      <c r="A23" s="3">
        <v>64.215000000000003</v>
      </c>
      <c r="B23" s="3" t="s">
        <v>46</v>
      </c>
      <c r="C23" s="3" t="s">
        <v>47</v>
      </c>
    </row>
    <row r="24" spans="1:3" x14ac:dyDescent="0.3">
      <c r="A24" s="3">
        <v>71.954999999999998</v>
      </c>
      <c r="B24" s="3" t="s">
        <v>46</v>
      </c>
      <c r="C24" s="3" t="s">
        <v>47</v>
      </c>
    </row>
    <row r="25" spans="1:3" x14ac:dyDescent="0.3">
      <c r="A25" s="3">
        <v>75.344999999999999</v>
      </c>
      <c r="B25" s="3" t="s">
        <v>46</v>
      </c>
      <c r="C25" s="3" t="s">
        <v>47</v>
      </c>
    </row>
    <row r="26" spans="1:3" x14ac:dyDescent="0.3">
      <c r="A26" s="3">
        <v>86.504999999999995</v>
      </c>
      <c r="B26" s="3" t="s">
        <v>46</v>
      </c>
      <c r="C26" s="3" t="s">
        <v>47</v>
      </c>
    </row>
    <row r="27" spans="1:3" x14ac:dyDescent="0.3">
      <c r="A27" s="3">
        <v>88.52</v>
      </c>
      <c r="B27" s="3" t="s">
        <v>46</v>
      </c>
      <c r="C27" s="3" t="s">
        <v>47</v>
      </c>
    </row>
    <row r="28" spans="1:3" x14ac:dyDescent="0.3">
      <c r="A28" s="3">
        <v>80.680000000000007</v>
      </c>
      <c r="B28" s="3" t="s">
        <v>46</v>
      </c>
      <c r="C28" s="3" t="s">
        <v>47</v>
      </c>
    </row>
    <row r="29" spans="1:3" x14ac:dyDescent="0.3">
      <c r="A29" s="3">
        <v>74.675000000000011</v>
      </c>
      <c r="B29" s="3" t="s">
        <v>46</v>
      </c>
      <c r="C29" s="3" t="s">
        <v>47</v>
      </c>
    </row>
    <row r="30" spans="1:3" x14ac:dyDescent="0.3">
      <c r="A30" s="3">
        <v>66.144999999999996</v>
      </c>
      <c r="B30" s="3" t="s">
        <v>46</v>
      </c>
      <c r="C30" s="3" t="s">
        <v>47</v>
      </c>
    </row>
    <row r="31" spans="1:3" x14ac:dyDescent="0.3">
      <c r="A31" s="3">
        <v>79.039999999999992</v>
      </c>
      <c r="B31" s="3" t="s">
        <v>46</v>
      </c>
      <c r="C31" s="3" t="s">
        <v>47</v>
      </c>
    </row>
    <row r="32" spans="1:3" x14ac:dyDescent="0.3">
      <c r="A32" s="3">
        <v>84.48</v>
      </c>
      <c r="B32" s="3" t="s">
        <v>46</v>
      </c>
      <c r="C32" s="3" t="s">
        <v>47</v>
      </c>
    </row>
    <row r="33" spans="1:3" x14ac:dyDescent="0.3">
      <c r="A33" s="3">
        <v>80.734999999999999</v>
      </c>
      <c r="B33" s="3" t="s">
        <v>46</v>
      </c>
      <c r="C33" s="3" t="s">
        <v>47</v>
      </c>
    </row>
    <row r="34" spans="1:3" x14ac:dyDescent="0.3">
      <c r="A34" s="3">
        <v>63.855000000000004</v>
      </c>
      <c r="B34" s="3" t="s">
        <v>46</v>
      </c>
      <c r="C34" s="3" t="s">
        <v>47</v>
      </c>
    </row>
    <row r="35" spans="1:3" x14ac:dyDescent="0.3">
      <c r="A35" s="3">
        <v>50.269999999999996</v>
      </c>
      <c r="B35" s="3" t="s">
        <v>46</v>
      </c>
      <c r="C35" s="3" t="s">
        <v>47</v>
      </c>
    </row>
    <row r="36" spans="1:3" x14ac:dyDescent="0.3">
      <c r="A36" s="3">
        <v>85.865000000000009</v>
      </c>
      <c r="B36" s="3" t="s">
        <v>46</v>
      </c>
      <c r="C36" s="3" t="s">
        <v>47</v>
      </c>
    </row>
    <row r="37" spans="1:3" x14ac:dyDescent="0.3">
      <c r="A37" s="3">
        <v>56.215000000000003</v>
      </c>
      <c r="B37" s="3" t="s">
        <v>46</v>
      </c>
      <c r="C37" s="3" t="s">
        <v>47</v>
      </c>
    </row>
    <row r="38" spans="1:3" x14ac:dyDescent="0.3">
      <c r="A38" s="3">
        <v>40</v>
      </c>
      <c r="B38" s="3" t="s">
        <v>46</v>
      </c>
      <c r="C38" s="3" t="s">
        <v>47</v>
      </c>
    </row>
    <row r="39" spans="1:3" x14ac:dyDescent="0.3">
      <c r="A39" s="3">
        <v>52.58</v>
      </c>
      <c r="B39" s="3" t="s">
        <v>46</v>
      </c>
      <c r="C39" s="3" t="s">
        <v>47</v>
      </c>
    </row>
    <row r="40" spans="1:3" x14ac:dyDescent="0.3">
      <c r="A40" s="3">
        <v>57.32</v>
      </c>
      <c r="B40" s="3" t="s">
        <v>46</v>
      </c>
      <c r="C40" s="3" t="s">
        <v>47</v>
      </c>
    </row>
    <row r="41" spans="1:3" x14ac:dyDescent="0.3">
      <c r="A41" s="3">
        <v>38.254999999999995</v>
      </c>
      <c r="B41" s="3" t="s">
        <v>46</v>
      </c>
      <c r="C41" s="3" t="s">
        <v>47</v>
      </c>
    </row>
    <row r="42" spans="1:3" x14ac:dyDescent="0.3">
      <c r="A42" s="3">
        <v>25.155000000000001</v>
      </c>
      <c r="B42" s="3" t="s">
        <v>46</v>
      </c>
      <c r="C42" s="3" t="s">
        <v>47</v>
      </c>
    </row>
    <row r="43" spans="1:3" x14ac:dyDescent="0.3">
      <c r="A43" s="3">
        <v>26.950000000000003</v>
      </c>
      <c r="B43" s="3" t="s">
        <v>46</v>
      </c>
      <c r="C43" s="3" t="s">
        <v>47</v>
      </c>
    </row>
    <row r="44" spans="1:3" x14ac:dyDescent="0.3">
      <c r="A44" s="3">
        <v>54.325000000000003</v>
      </c>
      <c r="B44" s="3" t="s">
        <v>46</v>
      </c>
      <c r="C44" s="3" t="s">
        <v>47</v>
      </c>
    </row>
    <row r="45" spans="1:3" x14ac:dyDescent="0.3">
      <c r="A45" s="3">
        <v>70.155000000000001</v>
      </c>
      <c r="B45" s="3" t="s">
        <v>46</v>
      </c>
      <c r="C45" s="3" t="s">
        <v>47</v>
      </c>
    </row>
    <row r="46" spans="1:3" x14ac:dyDescent="0.3">
      <c r="A46" s="3">
        <v>79.824999999999989</v>
      </c>
      <c r="B46" s="3" t="s">
        <v>46</v>
      </c>
      <c r="C46" s="3" t="s">
        <v>47</v>
      </c>
    </row>
    <row r="47" spans="1:3" x14ac:dyDescent="0.3">
      <c r="A47" s="3">
        <v>81.89</v>
      </c>
      <c r="B47" s="3" t="s">
        <v>46</v>
      </c>
      <c r="C47" s="3" t="s">
        <v>47</v>
      </c>
    </row>
    <row r="48" spans="1:3" x14ac:dyDescent="0.3">
      <c r="A48" s="3">
        <v>37.78</v>
      </c>
      <c r="B48" s="3" t="s">
        <v>46</v>
      </c>
      <c r="C48" s="3" t="s">
        <v>47</v>
      </c>
    </row>
    <row r="49" spans="1:3" x14ac:dyDescent="0.3">
      <c r="A49" s="3">
        <v>40.86</v>
      </c>
      <c r="B49" s="3" t="s">
        <v>46</v>
      </c>
      <c r="C49" s="3" t="s">
        <v>47</v>
      </c>
    </row>
    <row r="50" spans="1:3" x14ac:dyDescent="0.3">
      <c r="A50" s="3">
        <v>80.199999999999989</v>
      </c>
      <c r="B50" s="3" t="s">
        <v>46</v>
      </c>
      <c r="C50" s="3" t="s">
        <v>47</v>
      </c>
    </row>
    <row r="51" spans="1:3" x14ac:dyDescent="0.3">
      <c r="A51" s="3">
        <v>79.259999999999991</v>
      </c>
      <c r="B51" s="3" t="s">
        <v>46</v>
      </c>
      <c r="C51" s="3" t="s">
        <v>47</v>
      </c>
    </row>
    <row r="52" spans="1:3" x14ac:dyDescent="0.3">
      <c r="A52" s="3">
        <v>51.755000000000003</v>
      </c>
      <c r="B52" s="3" t="s">
        <v>46</v>
      </c>
      <c r="C52" s="3" t="s">
        <v>47</v>
      </c>
    </row>
    <row r="53" spans="1:3" x14ac:dyDescent="0.3">
      <c r="A53" s="3">
        <v>67.734999999999999</v>
      </c>
      <c r="B53" s="3" t="s">
        <v>46</v>
      </c>
      <c r="C53" s="3" t="s">
        <v>47</v>
      </c>
    </row>
    <row r="54" spans="1:3" x14ac:dyDescent="0.3">
      <c r="A54" s="3">
        <v>87.990000000000009</v>
      </c>
      <c r="B54" s="3" t="s">
        <v>46</v>
      </c>
      <c r="C54" s="3" t="s">
        <v>47</v>
      </c>
    </row>
    <row r="55" spans="1:3" x14ac:dyDescent="0.3">
      <c r="A55" s="3">
        <v>65.490000000000009</v>
      </c>
      <c r="B55" s="3" t="s">
        <v>46</v>
      </c>
      <c r="C55" s="3" t="s">
        <v>47</v>
      </c>
    </row>
    <row r="56" spans="1:3" x14ac:dyDescent="0.3">
      <c r="A56" s="3">
        <v>57.915000000000006</v>
      </c>
      <c r="B56" s="3" t="s">
        <v>46</v>
      </c>
      <c r="C56" s="3" t="s">
        <v>47</v>
      </c>
    </row>
    <row r="57" spans="1:3" x14ac:dyDescent="0.3">
      <c r="A57" s="3">
        <v>78.185000000000002</v>
      </c>
      <c r="B57" s="3" t="s">
        <v>46</v>
      </c>
      <c r="C57" s="3" t="s">
        <v>47</v>
      </c>
    </row>
    <row r="58" spans="1:3" x14ac:dyDescent="0.3">
      <c r="A58" s="3">
        <v>83.984999999999999</v>
      </c>
      <c r="B58" s="3" t="s">
        <v>46</v>
      </c>
      <c r="C58" s="3" t="s">
        <v>47</v>
      </c>
    </row>
    <row r="59" spans="1:3" x14ac:dyDescent="0.3">
      <c r="A59" s="3">
        <v>70.075000000000003</v>
      </c>
      <c r="B59" s="3" t="s">
        <v>46</v>
      </c>
      <c r="C59" s="3" t="s">
        <v>47</v>
      </c>
    </row>
    <row r="60" spans="1:3" x14ac:dyDescent="0.3">
      <c r="A60" s="3">
        <v>50.305000000000007</v>
      </c>
      <c r="B60" s="3" t="s">
        <v>46</v>
      </c>
      <c r="C60" s="3" t="s">
        <v>47</v>
      </c>
    </row>
    <row r="61" spans="1:3" x14ac:dyDescent="0.3">
      <c r="A61" s="3">
        <v>31.39</v>
      </c>
      <c r="B61" s="3" t="s">
        <v>46</v>
      </c>
      <c r="C61" s="3" t="s">
        <v>47</v>
      </c>
    </row>
    <row r="62" spans="1:3" x14ac:dyDescent="0.3">
      <c r="A62" s="3">
        <v>44.06</v>
      </c>
      <c r="B62" s="3" t="s">
        <v>46</v>
      </c>
      <c r="C62" s="3" t="s">
        <v>47</v>
      </c>
    </row>
    <row r="63" spans="1:3" x14ac:dyDescent="0.3">
      <c r="A63" s="3">
        <v>72.86</v>
      </c>
      <c r="B63" s="3" t="s">
        <v>46</v>
      </c>
      <c r="C63" s="3" t="s">
        <v>47</v>
      </c>
    </row>
    <row r="64" spans="1:3" x14ac:dyDescent="0.3">
      <c r="A64" s="3">
        <v>50.685000000000002</v>
      </c>
      <c r="B64" s="3" t="s">
        <v>46</v>
      </c>
      <c r="C64" s="3" t="s">
        <v>47</v>
      </c>
    </row>
    <row r="65" spans="1:3" x14ac:dyDescent="0.3">
      <c r="A65" s="3">
        <v>35.174999999999997</v>
      </c>
      <c r="B65" s="3" t="s">
        <v>46</v>
      </c>
      <c r="C65" s="3" t="s">
        <v>47</v>
      </c>
    </row>
    <row r="66" spans="1:3" x14ac:dyDescent="0.3">
      <c r="A66" s="3">
        <v>39.295000000000002</v>
      </c>
      <c r="B66" s="3" t="s">
        <v>46</v>
      </c>
      <c r="C66" s="3" t="s">
        <v>47</v>
      </c>
    </row>
    <row r="67" spans="1:3" x14ac:dyDescent="0.3">
      <c r="A67" s="3">
        <v>69.344999999999999</v>
      </c>
      <c r="B67" s="3" t="s">
        <v>46</v>
      </c>
      <c r="C67" s="3" t="s">
        <v>47</v>
      </c>
    </row>
    <row r="68" spans="1:3" x14ac:dyDescent="0.3">
      <c r="A68" s="3">
        <v>81.099999999999994</v>
      </c>
      <c r="B68" s="3" t="s">
        <v>46</v>
      </c>
      <c r="C68" s="3" t="s">
        <v>47</v>
      </c>
    </row>
    <row r="69" spans="1:3" x14ac:dyDescent="0.3">
      <c r="A69" s="3">
        <v>61.875</v>
      </c>
      <c r="B69" s="3" t="s">
        <v>46</v>
      </c>
      <c r="C69" s="3" t="s">
        <v>47</v>
      </c>
    </row>
    <row r="70" spans="1:3" x14ac:dyDescent="0.3">
      <c r="A70" s="3">
        <v>23.515000000000001</v>
      </c>
      <c r="B70" s="3" t="s">
        <v>46</v>
      </c>
      <c r="C70" s="3" t="s">
        <v>47</v>
      </c>
    </row>
    <row r="71" spans="1:3" x14ac:dyDescent="0.3">
      <c r="A71" s="3">
        <v>85.795000000000002</v>
      </c>
      <c r="B71" s="3" t="s">
        <v>46</v>
      </c>
      <c r="C71" s="3" t="s">
        <v>47</v>
      </c>
    </row>
    <row r="72" spans="1:3" x14ac:dyDescent="0.3">
      <c r="A72" s="3">
        <v>82.055000000000007</v>
      </c>
      <c r="B72" s="3" t="s">
        <v>46</v>
      </c>
      <c r="C72" s="3" t="s">
        <v>47</v>
      </c>
    </row>
    <row r="73" spans="1:3" x14ac:dyDescent="0.3">
      <c r="A73" s="3">
        <v>50.085000000000001</v>
      </c>
      <c r="B73" s="3" t="s">
        <v>46</v>
      </c>
      <c r="C73" s="3" t="s">
        <v>47</v>
      </c>
    </row>
    <row r="74" spans="1:3" x14ac:dyDescent="0.3">
      <c r="A74" s="3">
        <v>31.695</v>
      </c>
      <c r="B74" s="3" t="s">
        <v>46</v>
      </c>
      <c r="C74" s="3" t="s">
        <v>47</v>
      </c>
    </row>
    <row r="75" spans="1:3" x14ac:dyDescent="0.3">
      <c r="A75" s="3">
        <v>37.14</v>
      </c>
      <c r="B75" s="3" t="s">
        <v>46</v>
      </c>
      <c r="C75" s="3" t="s">
        <v>47</v>
      </c>
    </row>
    <row r="76" spans="1:3" x14ac:dyDescent="0.3">
      <c r="A76" s="3">
        <v>34.674999999999997</v>
      </c>
      <c r="B76" s="3" t="s">
        <v>46</v>
      </c>
      <c r="C76" s="3" t="s">
        <v>47</v>
      </c>
    </row>
    <row r="77" spans="1:3" x14ac:dyDescent="0.3">
      <c r="A77" s="3">
        <v>27.004999999999999</v>
      </c>
      <c r="B77" s="3" t="s">
        <v>46</v>
      </c>
      <c r="C77" s="3" t="s">
        <v>47</v>
      </c>
    </row>
    <row r="78" spans="1:3" x14ac:dyDescent="0.3">
      <c r="A78" s="3">
        <v>57.724999999999994</v>
      </c>
      <c r="B78" s="3" t="s">
        <v>46</v>
      </c>
      <c r="C78" s="3" t="s">
        <v>47</v>
      </c>
    </row>
    <row r="79" spans="1:3" x14ac:dyDescent="0.3">
      <c r="A79" s="3">
        <v>20.34</v>
      </c>
      <c r="B79" s="3" t="s">
        <v>46</v>
      </c>
      <c r="C79" s="3" t="s">
        <v>47</v>
      </c>
    </row>
    <row r="80" spans="1:3" x14ac:dyDescent="0.3">
      <c r="A80" s="3">
        <v>15.33</v>
      </c>
      <c r="B80" s="3" t="s">
        <v>46</v>
      </c>
      <c r="C80" s="3" t="s">
        <v>47</v>
      </c>
    </row>
    <row r="81" spans="1:3" x14ac:dyDescent="0.3">
      <c r="A81" s="3">
        <v>83.115000000000009</v>
      </c>
      <c r="B81" s="3" t="s">
        <v>46</v>
      </c>
      <c r="C81" s="3" t="s">
        <v>47</v>
      </c>
    </row>
    <row r="82" spans="1:3" x14ac:dyDescent="0.3">
      <c r="A82" s="3">
        <v>17.344999999999999</v>
      </c>
      <c r="B82" s="3" t="s">
        <v>46</v>
      </c>
      <c r="C82" s="3" t="s">
        <v>47</v>
      </c>
    </row>
    <row r="83" spans="1:3" x14ac:dyDescent="0.3">
      <c r="A83" s="3">
        <v>77.174999999999997</v>
      </c>
      <c r="B83" s="3" t="s">
        <v>46</v>
      </c>
      <c r="C83" s="3" t="s">
        <v>47</v>
      </c>
    </row>
    <row r="84" spans="1:3" x14ac:dyDescent="0.3">
      <c r="A84" s="3">
        <v>8.16</v>
      </c>
      <c r="B84" s="3" t="s">
        <v>46</v>
      </c>
      <c r="C84" s="3" t="s">
        <v>47</v>
      </c>
    </row>
    <row r="85" spans="1:3" x14ac:dyDescent="0.3">
      <c r="A85" s="3">
        <v>11.015000000000001</v>
      </c>
      <c r="B85" s="3" t="s">
        <v>46</v>
      </c>
      <c r="C85" s="3" t="s">
        <v>47</v>
      </c>
    </row>
    <row r="86" spans="1:3" x14ac:dyDescent="0.3">
      <c r="A86" s="3">
        <v>7.8100000000000005</v>
      </c>
      <c r="B86" s="3" t="s">
        <v>46</v>
      </c>
      <c r="C86" s="3" t="s">
        <v>47</v>
      </c>
    </row>
    <row r="87" spans="1:3" x14ac:dyDescent="0.3">
      <c r="A87" s="3">
        <v>12.719999999999999</v>
      </c>
      <c r="B87" s="3" t="s">
        <v>46</v>
      </c>
      <c r="C87" s="3" t="s">
        <v>47</v>
      </c>
    </row>
    <row r="88" spans="1:3" x14ac:dyDescent="0.3">
      <c r="A88" s="3">
        <v>52.7</v>
      </c>
      <c r="B88" s="3" t="s">
        <v>46</v>
      </c>
      <c r="C88" s="3" t="s">
        <v>47</v>
      </c>
    </row>
    <row r="89" spans="1:3" x14ac:dyDescent="0.3">
      <c r="A89" s="3">
        <v>15.965</v>
      </c>
      <c r="B89" s="3" t="s">
        <v>46</v>
      </c>
      <c r="C89" s="3" t="s">
        <v>47</v>
      </c>
    </row>
    <row r="90" spans="1:3" x14ac:dyDescent="0.3">
      <c r="A90" s="3">
        <v>19.075000000000003</v>
      </c>
      <c r="B90" s="3" t="s">
        <v>46</v>
      </c>
      <c r="C90" s="3" t="s">
        <v>47</v>
      </c>
    </row>
    <row r="91" spans="1:3" x14ac:dyDescent="0.3">
      <c r="A91" s="3">
        <v>14.344999999999999</v>
      </c>
      <c r="B91" s="3" t="s">
        <v>46</v>
      </c>
      <c r="C91" s="3" t="s">
        <v>47</v>
      </c>
    </row>
    <row r="92" spans="1:3" x14ac:dyDescent="0.3">
      <c r="A92" s="3">
        <v>33.064999999999998</v>
      </c>
      <c r="B92" s="3" t="s">
        <v>46</v>
      </c>
      <c r="C92" s="3" t="s">
        <v>47</v>
      </c>
    </row>
    <row r="93" spans="1:3" x14ac:dyDescent="0.3">
      <c r="A93" s="3">
        <v>85.97</v>
      </c>
      <c r="B93" s="3" t="s">
        <v>46</v>
      </c>
      <c r="C93" s="3" t="s">
        <v>47</v>
      </c>
    </row>
    <row r="94" spans="1:3" x14ac:dyDescent="0.3">
      <c r="A94" s="3">
        <v>86.67</v>
      </c>
      <c r="B94" s="3" t="s">
        <v>46</v>
      </c>
      <c r="C94" s="3" t="s">
        <v>47</v>
      </c>
    </row>
    <row r="95" spans="1:3" x14ac:dyDescent="0.3">
      <c r="A95" s="3">
        <v>52.585000000000001</v>
      </c>
      <c r="B95" s="3" t="s">
        <v>46</v>
      </c>
      <c r="C95" s="3" t="s">
        <v>47</v>
      </c>
    </row>
    <row r="96" spans="1:3" x14ac:dyDescent="0.3">
      <c r="A96" s="3">
        <v>73.094999999999999</v>
      </c>
      <c r="B96" s="3" t="s">
        <v>46</v>
      </c>
      <c r="C96" s="3" t="s">
        <v>47</v>
      </c>
    </row>
    <row r="97" spans="1:3" x14ac:dyDescent="0.3">
      <c r="A97" s="3">
        <v>18.23</v>
      </c>
      <c r="B97" s="3" t="s">
        <v>46</v>
      </c>
      <c r="C97" s="3" t="s">
        <v>47</v>
      </c>
    </row>
    <row r="98" spans="1:3" x14ac:dyDescent="0.3">
      <c r="A98" s="3">
        <v>26.119999999999997</v>
      </c>
      <c r="B98" s="3" t="s">
        <v>46</v>
      </c>
      <c r="C98" s="3" t="s">
        <v>47</v>
      </c>
    </row>
    <row r="99" spans="1:3" x14ac:dyDescent="0.3">
      <c r="A99" s="3">
        <v>60.215000000000003</v>
      </c>
      <c r="B99" s="3" t="s">
        <v>46</v>
      </c>
      <c r="C99" s="3" t="s">
        <v>47</v>
      </c>
    </row>
    <row r="100" spans="1:3" x14ac:dyDescent="0.3">
      <c r="A100" s="3">
        <v>70.224999999999994</v>
      </c>
      <c r="B100" s="3" t="s">
        <v>46</v>
      </c>
      <c r="C100" s="3" t="s">
        <v>47</v>
      </c>
    </row>
    <row r="101" spans="1:3" x14ac:dyDescent="0.3">
      <c r="A101" s="3">
        <v>12.695</v>
      </c>
      <c r="B101" s="3" t="s">
        <v>46</v>
      </c>
      <c r="C101" s="3" t="s">
        <v>47</v>
      </c>
    </row>
    <row r="102" spans="1:3" x14ac:dyDescent="0.3">
      <c r="A102" s="3">
        <v>58.321500000000043</v>
      </c>
      <c r="B102" s="3" t="s">
        <v>46</v>
      </c>
      <c r="C102" s="3" t="s">
        <v>47</v>
      </c>
    </row>
    <row r="103" spans="1:3" x14ac:dyDescent="0.3">
      <c r="A103" s="3">
        <v>89.275000000000006</v>
      </c>
      <c r="B103" s="3" t="s">
        <v>48</v>
      </c>
      <c r="C103" s="3" t="s">
        <v>47</v>
      </c>
    </row>
    <row r="104" spans="1:3" x14ac:dyDescent="0.3">
      <c r="A104" s="3">
        <v>84.875</v>
      </c>
      <c r="B104" s="3" t="s">
        <v>48</v>
      </c>
      <c r="C104" s="3" t="s">
        <v>47</v>
      </c>
    </row>
    <row r="105" spans="1:3" x14ac:dyDescent="0.3">
      <c r="A105" s="3">
        <v>81.14500000000001</v>
      </c>
      <c r="B105" s="3" t="s">
        <v>48</v>
      </c>
      <c r="C105" s="3" t="s">
        <v>47</v>
      </c>
    </row>
    <row r="106" spans="1:3" x14ac:dyDescent="0.3">
      <c r="A106" s="3">
        <v>90.745000000000005</v>
      </c>
      <c r="B106" s="3" t="s">
        <v>48</v>
      </c>
      <c r="C106" s="3" t="s">
        <v>47</v>
      </c>
    </row>
    <row r="107" spans="1:3" x14ac:dyDescent="0.3">
      <c r="A107" s="3">
        <v>87.584999999999994</v>
      </c>
      <c r="B107" s="3" t="s">
        <v>48</v>
      </c>
      <c r="C107" s="3" t="s">
        <v>47</v>
      </c>
    </row>
    <row r="108" spans="1:3" x14ac:dyDescent="0.3">
      <c r="A108" s="3">
        <v>86.165000000000006</v>
      </c>
      <c r="B108" s="3" t="s">
        <v>48</v>
      </c>
      <c r="C108" s="3" t="s">
        <v>47</v>
      </c>
    </row>
    <row r="109" spans="1:3" x14ac:dyDescent="0.3">
      <c r="A109" s="3">
        <v>88.85499999999999</v>
      </c>
      <c r="B109" s="3" t="s">
        <v>48</v>
      </c>
      <c r="C109" s="3" t="s">
        <v>47</v>
      </c>
    </row>
    <row r="110" spans="1:3" x14ac:dyDescent="0.3">
      <c r="A110" s="3">
        <v>87.25</v>
      </c>
      <c r="B110" s="3" t="s">
        <v>48</v>
      </c>
      <c r="C110" s="3" t="s">
        <v>47</v>
      </c>
    </row>
    <row r="111" spans="1:3" x14ac:dyDescent="0.3">
      <c r="A111" s="3">
        <v>75.36</v>
      </c>
      <c r="B111" s="3" t="s">
        <v>48</v>
      </c>
      <c r="C111" s="3" t="s">
        <v>47</v>
      </c>
    </row>
    <row r="112" spans="1:3" x14ac:dyDescent="0.3">
      <c r="A112" s="3">
        <v>85.935000000000002</v>
      </c>
      <c r="B112" s="3" t="s">
        <v>48</v>
      </c>
      <c r="C112" s="3" t="s">
        <v>47</v>
      </c>
    </row>
    <row r="113" spans="1:3" x14ac:dyDescent="0.3">
      <c r="A113" s="3">
        <v>84.87</v>
      </c>
      <c r="B113" s="3" t="s">
        <v>48</v>
      </c>
      <c r="C113" s="3" t="s">
        <v>47</v>
      </c>
    </row>
    <row r="114" spans="1:3" x14ac:dyDescent="0.3">
      <c r="A114" s="3">
        <v>80.259999999999991</v>
      </c>
      <c r="B114" s="3" t="s">
        <v>48</v>
      </c>
      <c r="C114" s="3" t="s">
        <v>47</v>
      </c>
    </row>
    <row r="115" spans="1:3" x14ac:dyDescent="0.3">
      <c r="A115" s="3">
        <v>81.569999999999993</v>
      </c>
      <c r="B115" s="3" t="s">
        <v>48</v>
      </c>
      <c r="C115" s="3" t="s">
        <v>47</v>
      </c>
    </row>
    <row r="116" spans="1:3" x14ac:dyDescent="0.3">
      <c r="A116" s="3">
        <v>83.724999999999994</v>
      </c>
      <c r="B116" s="3" t="s">
        <v>48</v>
      </c>
      <c r="C116" s="3" t="s">
        <v>47</v>
      </c>
    </row>
    <row r="117" spans="1:3" x14ac:dyDescent="0.3">
      <c r="A117" s="3">
        <v>78.625</v>
      </c>
      <c r="B117" s="3" t="s">
        <v>48</v>
      </c>
      <c r="C117" s="3" t="s">
        <v>47</v>
      </c>
    </row>
    <row r="118" spans="1:3" x14ac:dyDescent="0.3">
      <c r="A118" s="3">
        <v>86.57</v>
      </c>
      <c r="B118" s="3" t="s">
        <v>48</v>
      </c>
      <c r="C118" s="3" t="s">
        <v>47</v>
      </c>
    </row>
    <row r="119" spans="1:3" x14ac:dyDescent="0.3">
      <c r="A119" s="3">
        <v>82.759999999999991</v>
      </c>
      <c r="B119" s="3" t="s">
        <v>48</v>
      </c>
      <c r="C119" s="3" t="s">
        <v>47</v>
      </c>
    </row>
    <row r="120" spans="1:3" x14ac:dyDescent="0.3">
      <c r="A120" s="3">
        <v>74</v>
      </c>
      <c r="B120" s="3" t="s">
        <v>48</v>
      </c>
      <c r="C120" s="3" t="s">
        <v>47</v>
      </c>
    </row>
    <row r="121" spans="1:3" x14ac:dyDescent="0.3">
      <c r="A121" s="3">
        <v>83.72999999999999</v>
      </c>
      <c r="B121" s="3" t="s">
        <v>48</v>
      </c>
      <c r="C121" s="3" t="s">
        <v>47</v>
      </c>
    </row>
    <row r="122" spans="1:3" x14ac:dyDescent="0.3">
      <c r="A122" s="3">
        <v>88.82</v>
      </c>
      <c r="B122" s="3" t="s">
        <v>48</v>
      </c>
      <c r="C122" s="3" t="s">
        <v>47</v>
      </c>
    </row>
    <row r="123" spans="1:3" x14ac:dyDescent="0.3">
      <c r="A123" s="3">
        <v>85.965000000000003</v>
      </c>
      <c r="B123" s="3" t="s">
        <v>48</v>
      </c>
      <c r="C123" s="3" t="s">
        <v>47</v>
      </c>
    </row>
    <row r="124" spans="1:3" x14ac:dyDescent="0.3">
      <c r="A124" s="3">
        <v>87.11</v>
      </c>
      <c r="B124" s="3" t="s">
        <v>48</v>
      </c>
      <c r="C124" s="3" t="s">
        <v>47</v>
      </c>
    </row>
    <row r="125" spans="1:3" x14ac:dyDescent="0.3">
      <c r="A125" s="3">
        <v>73.495000000000005</v>
      </c>
      <c r="B125" s="3" t="s">
        <v>48</v>
      </c>
      <c r="C125" s="3" t="s">
        <v>47</v>
      </c>
    </row>
    <row r="126" spans="1:3" x14ac:dyDescent="0.3">
      <c r="A126" s="3">
        <v>74.094999999999999</v>
      </c>
      <c r="B126" s="3" t="s">
        <v>48</v>
      </c>
      <c r="C126" s="3" t="s">
        <v>47</v>
      </c>
    </row>
    <row r="127" spans="1:3" x14ac:dyDescent="0.3">
      <c r="A127" s="3">
        <v>90.034999999999997</v>
      </c>
      <c r="B127" s="3" t="s">
        <v>48</v>
      </c>
      <c r="C127" s="3" t="s">
        <v>47</v>
      </c>
    </row>
    <row r="128" spans="1:3" x14ac:dyDescent="0.3">
      <c r="A128" s="3">
        <v>86.015000000000001</v>
      </c>
      <c r="B128" s="3" t="s">
        <v>48</v>
      </c>
      <c r="C128" s="3" t="s">
        <v>47</v>
      </c>
    </row>
    <row r="129" spans="1:3" x14ac:dyDescent="0.3">
      <c r="A129" s="3">
        <v>73.039999999999992</v>
      </c>
      <c r="B129" s="3" t="s">
        <v>48</v>
      </c>
      <c r="C129" s="3" t="s">
        <v>47</v>
      </c>
    </row>
    <row r="130" spans="1:3" x14ac:dyDescent="0.3">
      <c r="A130" s="3">
        <v>71.865000000000009</v>
      </c>
      <c r="B130" s="3" t="s">
        <v>48</v>
      </c>
      <c r="C130" s="3" t="s">
        <v>47</v>
      </c>
    </row>
    <row r="131" spans="1:3" x14ac:dyDescent="0.3">
      <c r="A131" s="3">
        <v>84.935000000000002</v>
      </c>
      <c r="B131" s="3" t="s">
        <v>48</v>
      </c>
      <c r="C131" s="3" t="s">
        <v>47</v>
      </c>
    </row>
    <row r="132" spans="1:3" x14ac:dyDescent="0.3">
      <c r="A132" s="3">
        <v>86.94</v>
      </c>
      <c r="B132" s="3" t="s">
        <v>48</v>
      </c>
      <c r="C132" s="3" t="s">
        <v>47</v>
      </c>
    </row>
    <row r="133" spans="1:3" x14ac:dyDescent="0.3">
      <c r="A133" s="3">
        <v>85.36</v>
      </c>
      <c r="B133" s="3" t="s">
        <v>48</v>
      </c>
      <c r="C133" s="3" t="s">
        <v>47</v>
      </c>
    </row>
    <row r="134" spans="1:3" x14ac:dyDescent="0.3">
      <c r="A134" s="3">
        <v>85.884999999999991</v>
      </c>
      <c r="B134" s="3" t="s">
        <v>48</v>
      </c>
      <c r="C134" s="3" t="s">
        <v>47</v>
      </c>
    </row>
    <row r="135" spans="1:3" x14ac:dyDescent="0.3">
      <c r="A135" s="3">
        <v>83.259999999999991</v>
      </c>
      <c r="B135" s="3" t="s">
        <v>48</v>
      </c>
      <c r="C135" s="3" t="s">
        <v>47</v>
      </c>
    </row>
    <row r="136" spans="1:3" x14ac:dyDescent="0.3">
      <c r="A136" s="3">
        <v>61.569999999999993</v>
      </c>
      <c r="B136" s="3" t="s">
        <v>48</v>
      </c>
      <c r="C136" s="3" t="s">
        <v>47</v>
      </c>
    </row>
    <row r="137" spans="1:3" x14ac:dyDescent="0.3">
      <c r="A137" s="3">
        <v>81.88</v>
      </c>
      <c r="B137" s="3" t="s">
        <v>48</v>
      </c>
      <c r="C137" s="3" t="s">
        <v>47</v>
      </c>
    </row>
    <row r="138" spans="1:3" x14ac:dyDescent="0.3">
      <c r="A138" s="3">
        <v>66.540000000000006</v>
      </c>
      <c r="B138" s="3" t="s">
        <v>48</v>
      </c>
      <c r="C138" s="3" t="s">
        <v>47</v>
      </c>
    </row>
    <row r="139" spans="1:3" x14ac:dyDescent="0.3">
      <c r="A139" s="3">
        <v>62.135000000000005</v>
      </c>
      <c r="B139" s="3" t="s">
        <v>48</v>
      </c>
      <c r="C139" s="3" t="s">
        <v>47</v>
      </c>
    </row>
    <row r="140" spans="1:3" x14ac:dyDescent="0.3">
      <c r="A140" s="3">
        <v>80.965000000000003</v>
      </c>
      <c r="B140" s="3" t="s">
        <v>48</v>
      </c>
      <c r="C140" s="3" t="s">
        <v>47</v>
      </c>
    </row>
    <row r="141" spans="1:3" x14ac:dyDescent="0.3">
      <c r="A141" s="3">
        <v>84.564999999999998</v>
      </c>
      <c r="B141" s="3" t="s">
        <v>48</v>
      </c>
      <c r="C141" s="3" t="s">
        <v>47</v>
      </c>
    </row>
    <row r="142" spans="1:3" x14ac:dyDescent="0.3">
      <c r="A142" s="3">
        <v>84.224999999999994</v>
      </c>
      <c r="B142" s="3" t="s">
        <v>48</v>
      </c>
      <c r="C142" s="3" t="s">
        <v>47</v>
      </c>
    </row>
    <row r="143" spans="1:3" x14ac:dyDescent="0.3">
      <c r="A143" s="3">
        <v>90.694999999999993</v>
      </c>
      <c r="B143" s="3" t="s">
        <v>48</v>
      </c>
      <c r="C143" s="3" t="s">
        <v>47</v>
      </c>
    </row>
    <row r="144" spans="1:3" x14ac:dyDescent="0.3">
      <c r="A144" s="3">
        <v>54.025000000000006</v>
      </c>
      <c r="B144" s="3" t="s">
        <v>48</v>
      </c>
      <c r="C144" s="3" t="s">
        <v>47</v>
      </c>
    </row>
    <row r="145" spans="1:3" x14ac:dyDescent="0.3">
      <c r="A145" s="3">
        <v>80.97999999999999</v>
      </c>
      <c r="B145" s="3" t="s">
        <v>48</v>
      </c>
      <c r="C145" s="3" t="s">
        <v>47</v>
      </c>
    </row>
    <row r="146" spans="1:3" x14ac:dyDescent="0.3">
      <c r="A146" s="3">
        <v>82.87</v>
      </c>
      <c r="B146" s="3" t="s">
        <v>48</v>
      </c>
      <c r="C146" s="3" t="s">
        <v>47</v>
      </c>
    </row>
    <row r="147" spans="1:3" x14ac:dyDescent="0.3">
      <c r="A147" s="3">
        <v>83.704999999999998</v>
      </c>
      <c r="B147" s="3" t="s">
        <v>48</v>
      </c>
      <c r="C147" s="3" t="s">
        <v>47</v>
      </c>
    </row>
    <row r="148" spans="1:3" x14ac:dyDescent="0.3">
      <c r="A148" s="3">
        <v>81.045000000000002</v>
      </c>
      <c r="B148" s="3" t="s">
        <v>48</v>
      </c>
      <c r="C148" s="3" t="s">
        <v>47</v>
      </c>
    </row>
    <row r="149" spans="1:3" x14ac:dyDescent="0.3">
      <c r="A149" s="3">
        <v>58.75</v>
      </c>
      <c r="B149" s="3" t="s">
        <v>48</v>
      </c>
      <c r="C149" s="3" t="s">
        <v>47</v>
      </c>
    </row>
    <row r="150" spans="1:3" x14ac:dyDescent="0.3">
      <c r="A150" s="3">
        <v>76.224999999999994</v>
      </c>
      <c r="B150" s="3" t="s">
        <v>48</v>
      </c>
      <c r="C150" s="3" t="s">
        <v>47</v>
      </c>
    </row>
    <row r="151" spans="1:3" x14ac:dyDescent="0.3">
      <c r="A151" s="3">
        <v>84.004999999999995</v>
      </c>
      <c r="B151" s="3" t="s">
        <v>48</v>
      </c>
      <c r="C151" s="3" t="s">
        <v>47</v>
      </c>
    </row>
    <row r="152" spans="1:3" x14ac:dyDescent="0.3">
      <c r="A152" s="3">
        <v>83.14500000000001</v>
      </c>
      <c r="B152" s="3" t="s">
        <v>48</v>
      </c>
      <c r="C152" s="3" t="s">
        <v>47</v>
      </c>
    </row>
    <row r="153" spans="1:3" x14ac:dyDescent="0.3">
      <c r="A153" s="3">
        <v>93.825000000000003</v>
      </c>
      <c r="B153" s="3" t="s">
        <v>48</v>
      </c>
      <c r="C153" s="3" t="s">
        <v>47</v>
      </c>
    </row>
    <row r="154" spans="1:3" x14ac:dyDescent="0.3">
      <c r="A154" s="3">
        <v>65.344999999999999</v>
      </c>
      <c r="B154" s="3" t="s">
        <v>48</v>
      </c>
      <c r="C154" s="3" t="s">
        <v>47</v>
      </c>
    </row>
    <row r="155" spans="1:3" x14ac:dyDescent="0.3">
      <c r="A155" s="3">
        <v>87.960000000000008</v>
      </c>
      <c r="B155" s="3" t="s">
        <v>48</v>
      </c>
      <c r="C155" s="3" t="s">
        <v>47</v>
      </c>
    </row>
    <row r="156" spans="1:3" x14ac:dyDescent="0.3">
      <c r="A156" s="3">
        <v>76.125</v>
      </c>
      <c r="B156" s="3" t="s">
        <v>48</v>
      </c>
      <c r="C156" s="3" t="s">
        <v>47</v>
      </c>
    </row>
    <row r="157" spans="1:3" x14ac:dyDescent="0.3">
      <c r="A157" s="3">
        <v>63.825000000000003</v>
      </c>
      <c r="B157" s="3" t="s">
        <v>48</v>
      </c>
      <c r="C157" s="3" t="s">
        <v>47</v>
      </c>
    </row>
    <row r="158" spans="1:3" x14ac:dyDescent="0.3">
      <c r="A158" s="3">
        <v>74.034999999999997</v>
      </c>
      <c r="B158" s="3" t="s">
        <v>48</v>
      </c>
      <c r="C158" s="3" t="s">
        <v>47</v>
      </c>
    </row>
    <row r="159" spans="1:3" x14ac:dyDescent="0.3">
      <c r="A159" s="3">
        <v>87.14500000000001</v>
      </c>
      <c r="B159" s="3" t="s">
        <v>48</v>
      </c>
      <c r="C159" s="3" t="s">
        <v>47</v>
      </c>
    </row>
    <row r="160" spans="1:3" x14ac:dyDescent="0.3">
      <c r="A160" s="3">
        <v>73.3</v>
      </c>
      <c r="B160" s="3" t="s">
        <v>48</v>
      </c>
      <c r="C160" s="3" t="s">
        <v>47</v>
      </c>
    </row>
    <row r="161" spans="1:3" x14ac:dyDescent="0.3">
      <c r="A161" s="3">
        <v>41.8</v>
      </c>
      <c r="B161" s="3" t="s">
        <v>48</v>
      </c>
      <c r="C161" s="3" t="s">
        <v>47</v>
      </c>
    </row>
    <row r="162" spans="1:3" x14ac:dyDescent="0.3">
      <c r="A162" s="3">
        <v>51.295000000000002</v>
      </c>
      <c r="B162" s="3" t="s">
        <v>48</v>
      </c>
      <c r="C162" s="3" t="s">
        <v>47</v>
      </c>
    </row>
    <row r="163" spans="1:3" x14ac:dyDescent="0.3">
      <c r="A163" s="3">
        <v>75.885000000000005</v>
      </c>
      <c r="B163" s="3" t="s">
        <v>48</v>
      </c>
      <c r="C163" s="3" t="s">
        <v>47</v>
      </c>
    </row>
    <row r="164" spans="1:3" x14ac:dyDescent="0.3">
      <c r="A164" s="3">
        <v>78.365000000000009</v>
      </c>
      <c r="B164" s="3" t="s">
        <v>48</v>
      </c>
      <c r="C164" s="3" t="s">
        <v>47</v>
      </c>
    </row>
    <row r="165" spans="1:3" x14ac:dyDescent="0.3">
      <c r="A165" s="3">
        <v>92.550000000000011</v>
      </c>
      <c r="B165" s="3" t="s">
        <v>48</v>
      </c>
      <c r="C165" s="3" t="s">
        <v>47</v>
      </c>
    </row>
    <row r="166" spans="1:3" x14ac:dyDescent="0.3">
      <c r="A166" s="3">
        <v>42.82</v>
      </c>
      <c r="B166" s="3" t="s">
        <v>48</v>
      </c>
      <c r="C166" s="3" t="s">
        <v>47</v>
      </c>
    </row>
    <row r="167" spans="1:3" x14ac:dyDescent="0.3">
      <c r="A167" s="3">
        <v>64.94</v>
      </c>
      <c r="B167" s="3" t="s">
        <v>48</v>
      </c>
      <c r="C167" s="3" t="s">
        <v>47</v>
      </c>
    </row>
    <row r="168" spans="1:3" x14ac:dyDescent="0.3">
      <c r="A168" s="3">
        <v>75.13</v>
      </c>
      <c r="B168" s="3" t="s">
        <v>48</v>
      </c>
      <c r="C168" s="3" t="s">
        <v>47</v>
      </c>
    </row>
    <row r="169" spans="1:3" x14ac:dyDescent="0.3">
      <c r="A169" s="3">
        <v>82.664999999999992</v>
      </c>
      <c r="B169" s="3" t="s">
        <v>48</v>
      </c>
      <c r="C169" s="3" t="s">
        <v>47</v>
      </c>
    </row>
    <row r="170" spans="1:3" x14ac:dyDescent="0.3">
      <c r="A170" s="3">
        <v>69.965000000000003</v>
      </c>
      <c r="B170" s="3" t="s">
        <v>48</v>
      </c>
      <c r="C170" s="3" t="s">
        <v>47</v>
      </c>
    </row>
    <row r="171" spans="1:3" x14ac:dyDescent="0.3">
      <c r="A171" s="3">
        <v>68.22</v>
      </c>
      <c r="B171" s="3" t="s">
        <v>48</v>
      </c>
      <c r="C171" s="3" t="s">
        <v>47</v>
      </c>
    </row>
    <row r="172" spans="1:3" x14ac:dyDescent="0.3">
      <c r="A172" s="3">
        <v>86.09</v>
      </c>
      <c r="B172" s="3" t="s">
        <v>48</v>
      </c>
      <c r="C172" s="3" t="s">
        <v>47</v>
      </c>
    </row>
    <row r="173" spans="1:3" x14ac:dyDescent="0.3">
      <c r="A173" s="3">
        <v>87.265000000000001</v>
      </c>
      <c r="B173" s="3" t="s">
        <v>48</v>
      </c>
      <c r="C173" s="3" t="s">
        <v>47</v>
      </c>
    </row>
    <row r="174" spans="1:3" x14ac:dyDescent="0.3">
      <c r="A174" s="3">
        <v>89.539999999999992</v>
      </c>
      <c r="B174" s="3" t="s">
        <v>48</v>
      </c>
      <c r="C174" s="3" t="s">
        <v>47</v>
      </c>
    </row>
    <row r="175" spans="1:3" x14ac:dyDescent="0.3">
      <c r="A175" s="3">
        <v>83.59</v>
      </c>
      <c r="B175" s="3" t="s">
        <v>48</v>
      </c>
      <c r="C175" s="3" t="s">
        <v>47</v>
      </c>
    </row>
    <row r="176" spans="1:3" x14ac:dyDescent="0.3">
      <c r="A176" s="3">
        <v>36.424999999999997</v>
      </c>
      <c r="B176" s="3" t="s">
        <v>48</v>
      </c>
      <c r="C176" s="3" t="s">
        <v>47</v>
      </c>
    </row>
    <row r="177" spans="1:3" x14ac:dyDescent="0.3">
      <c r="A177" s="3">
        <v>68.974999999999994</v>
      </c>
      <c r="B177" s="3" t="s">
        <v>48</v>
      </c>
      <c r="C177" s="3" t="s">
        <v>47</v>
      </c>
    </row>
    <row r="178" spans="1:3" x14ac:dyDescent="0.3">
      <c r="A178" s="3">
        <v>59.66</v>
      </c>
      <c r="B178" s="3" t="s">
        <v>48</v>
      </c>
      <c r="C178" s="3" t="s">
        <v>47</v>
      </c>
    </row>
    <row r="179" spans="1:3" x14ac:dyDescent="0.3">
      <c r="A179" s="3">
        <v>70.78</v>
      </c>
      <c r="B179" s="3" t="s">
        <v>48</v>
      </c>
      <c r="C179" s="3" t="s">
        <v>47</v>
      </c>
    </row>
    <row r="180" spans="1:3" x14ac:dyDescent="0.3">
      <c r="A180" s="3">
        <v>38.51</v>
      </c>
      <c r="B180" s="3" t="s">
        <v>48</v>
      </c>
      <c r="C180" s="3" t="s">
        <v>47</v>
      </c>
    </row>
    <row r="181" spans="1:3" x14ac:dyDescent="0.3">
      <c r="A181" s="3">
        <v>61.344999999999999</v>
      </c>
      <c r="B181" s="3" t="s">
        <v>48</v>
      </c>
      <c r="C181" s="3" t="s">
        <v>47</v>
      </c>
    </row>
    <row r="182" spans="1:3" x14ac:dyDescent="0.3">
      <c r="A182" s="3">
        <v>82.555000000000007</v>
      </c>
      <c r="B182" s="3" t="s">
        <v>48</v>
      </c>
      <c r="C182" s="3" t="s">
        <v>47</v>
      </c>
    </row>
    <row r="183" spans="1:3" x14ac:dyDescent="0.3">
      <c r="A183" s="3">
        <v>67.03</v>
      </c>
      <c r="B183" s="3" t="s">
        <v>48</v>
      </c>
      <c r="C183" s="3" t="s">
        <v>47</v>
      </c>
    </row>
    <row r="184" spans="1:3" x14ac:dyDescent="0.3">
      <c r="A184" s="3">
        <v>83.48</v>
      </c>
      <c r="B184" s="3" t="s">
        <v>48</v>
      </c>
      <c r="C184" s="3" t="s">
        <v>47</v>
      </c>
    </row>
    <row r="185" spans="1:3" x14ac:dyDescent="0.3">
      <c r="A185" s="3">
        <v>39.495000000000005</v>
      </c>
      <c r="B185" s="3" t="s">
        <v>48</v>
      </c>
      <c r="C185" s="3" t="s">
        <v>47</v>
      </c>
    </row>
    <row r="186" spans="1:3" x14ac:dyDescent="0.3">
      <c r="A186" s="3">
        <v>39.79</v>
      </c>
      <c r="B186" s="3" t="s">
        <v>48</v>
      </c>
      <c r="C186" s="3" t="s">
        <v>47</v>
      </c>
    </row>
    <row r="187" spans="1:3" x14ac:dyDescent="0.3">
      <c r="A187" s="3">
        <v>53.075000000000003</v>
      </c>
      <c r="B187" s="3" t="s">
        <v>48</v>
      </c>
      <c r="C187" s="3" t="s">
        <v>47</v>
      </c>
    </row>
    <row r="188" spans="1:3" x14ac:dyDescent="0.3">
      <c r="A188" s="3">
        <v>48.230000000000004</v>
      </c>
      <c r="B188" s="3" t="s">
        <v>48</v>
      </c>
      <c r="C188" s="3" t="s">
        <v>47</v>
      </c>
    </row>
    <row r="189" spans="1:3" x14ac:dyDescent="0.3">
      <c r="A189" s="3">
        <v>72.765000000000001</v>
      </c>
      <c r="B189" s="3" t="s">
        <v>48</v>
      </c>
      <c r="C189" s="3" t="s">
        <v>47</v>
      </c>
    </row>
    <row r="190" spans="1:3" x14ac:dyDescent="0.3">
      <c r="A190" s="3">
        <v>74.12</v>
      </c>
      <c r="B190" s="3" t="s">
        <v>48</v>
      </c>
      <c r="C190" s="3" t="s">
        <v>47</v>
      </c>
    </row>
    <row r="191" spans="1:3" x14ac:dyDescent="0.3">
      <c r="A191" s="3">
        <v>52.894999999999996</v>
      </c>
      <c r="B191" s="3" t="s">
        <v>48</v>
      </c>
      <c r="C191" s="3" t="s">
        <v>47</v>
      </c>
    </row>
    <row r="192" spans="1:3" x14ac:dyDescent="0.3">
      <c r="A192" s="3">
        <v>50.739999999999995</v>
      </c>
      <c r="B192" s="3" t="s">
        <v>48</v>
      </c>
      <c r="C192" s="3" t="s">
        <v>47</v>
      </c>
    </row>
    <row r="193" spans="1:3" x14ac:dyDescent="0.3">
      <c r="A193" s="3">
        <v>38.965000000000003</v>
      </c>
      <c r="B193" s="3" t="s">
        <v>48</v>
      </c>
      <c r="C193" s="3" t="s">
        <v>47</v>
      </c>
    </row>
    <row r="194" spans="1:3" x14ac:dyDescent="0.3">
      <c r="A194" s="3">
        <v>83.95</v>
      </c>
      <c r="B194" s="3" t="s">
        <v>48</v>
      </c>
      <c r="C194" s="3" t="s">
        <v>47</v>
      </c>
    </row>
    <row r="195" spans="1:3" x14ac:dyDescent="0.3">
      <c r="A195" s="3">
        <v>85.91</v>
      </c>
      <c r="B195" s="3" t="s">
        <v>48</v>
      </c>
      <c r="C195" s="3" t="s">
        <v>47</v>
      </c>
    </row>
    <row r="196" spans="1:3" x14ac:dyDescent="0.3">
      <c r="A196" s="3">
        <v>57.79</v>
      </c>
      <c r="B196" s="3" t="s">
        <v>48</v>
      </c>
      <c r="C196" s="3" t="s">
        <v>47</v>
      </c>
    </row>
    <row r="197" spans="1:3" x14ac:dyDescent="0.3">
      <c r="A197" s="3">
        <v>71.52</v>
      </c>
      <c r="B197" s="3" t="s">
        <v>48</v>
      </c>
      <c r="C197" s="3" t="s">
        <v>47</v>
      </c>
    </row>
    <row r="198" spans="1:3" x14ac:dyDescent="0.3">
      <c r="A198" s="3">
        <v>30.725000000000001</v>
      </c>
      <c r="B198" s="3" t="s">
        <v>48</v>
      </c>
      <c r="C198" s="3" t="s">
        <v>47</v>
      </c>
    </row>
    <row r="199" spans="1:3" x14ac:dyDescent="0.3">
      <c r="A199" s="3">
        <v>80.41</v>
      </c>
      <c r="B199" s="3" t="s">
        <v>48</v>
      </c>
      <c r="C199" s="3" t="s">
        <v>47</v>
      </c>
    </row>
    <row r="200" spans="1:3" x14ac:dyDescent="0.3">
      <c r="A200" s="3">
        <v>72.115000000000009</v>
      </c>
      <c r="B200" s="3" t="s">
        <v>48</v>
      </c>
      <c r="C200" s="3" t="s">
        <v>47</v>
      </c>
    </row>
    <row r="201" spans="1:3" x14ac:dyDescent="0.3">
      <c r="A201" s="3">
        <v>79.86</v>
      </c>
      <c r="B201" s="3" t="s">
        <v>48</v>
      </c>
      <c r="C201" s="3" t="s">
        <v>47</v>
      </c>
    </row>
    <row r="202" spans="1:3" x14ac:dyDescent="0.3">
      <c r="A202" s="3">
        <v>42.914999999999999</v>
      </c>
      <c r="B202" s="3" t="s">
        <v>48</v>
      </c>
      <c r="C202" s="3" t="s">
        <v>47</v>
      </c>
    </row>
    <row r="203" spans="1:3" x14ac:dyDescent="0.3">
      <c r="A203" s="3">
        <v>74.03155000000001</v>
      </c>
      <c r="B203" s="3" t="s">
        <v>48</v>
      </c>
      <c r="C203" s="3" t="s">
        <v>47</v>
      </c>
    </row>
    <row r="204" spans="1:3" x14ac:dyDescent="0.3">
      <c r="A204" s="3">
        <v>79.234999999999999</v>
      </c>
      <c r="B204" s="3" t="s">
        <v>46</v>
      </c>
      <c r="C204" s="3" t="s">
        <v>49</v>
      </c>
    </row>
    <row r="205" spans="1:3" x14ac:dyDescent="0.3">
      <c r="A205" s="3">
        <v>82.924999999999997</v>
      </c>
      <c r="B205" s="3" t="s">
        <v>46</v>
      </c>
      <c r="C205" s="3" t="s">
        <v>49</v>
      </c>
    </row>
    <row r="206" spans="1:3" x14ac:dyDescent="0.3">
      <c r="A206" s="3">
        <v>86.485000000000014</v>
      </c>
      <c r="B206" s="3" t="s">
        <v>46</v>
      </c>
      <c r="C206" s="3" t="s">
        <v>49</v>
      </c>
    </row>
    <row r="207" spans="1:3" x14ac:dyDescent="0.3">
      <c r="A207" s="3">
        <v>86.704999999999998</v>
      </c>
      <c r="B207" s="3" t="s">
        <v>46</v>
      </c>
      <c r="C207" s="3" t="s">
        <v>49</v>
      </c>
    </row>
    <row r="208" spans="1:3" x14ac:dyDescent="0.3">
      <c r="A208" s="3">
        <v>86.045000000000002</v>
      </c>
      <c r="B208" s="3" t="s">
        <v>46</v>
      </c>
      <c r="C208" s="3" t="s">
        <v>49</v>
      </c>
    </row>
    <row r="209" spans="1:3" x14ac:dyDescent="0.3">
      <c r="A209" s="3">
        <v>81.93</v>
      </c>
      <c r="B209" s="3" t="s">
        <v>46</v>
      </c>
      <c r="C209" s="3" t="s">
        <v>49</v>
      </c>
    </row>
    <row r="210" spans="1:3" x14ac:dyDescent="0.3">
      <c r="A210" s="3">
        <v>86.37</v>
      </c>
      <c r="B210" s="3" t="s">
        <v>46</v>
      </c>
      <c r="C210" s="3" t="s">
        <v>49</v>
      </c>
    </row>
    <row r="211" spans="1:3" x14ac:dyDescent="0.3">
      <c r="A211" s="3">
        <v>86.3</v>
      </c>
      <c r="B211" s="3" t="s">
        <v>46</v>
      </c>
      <c r="C211" s="3" t="s">
        <v>49</v>
      </c>
    </row>
    <row r="212" spans="1:3" x14ac:dyDescent="0.3">
      <c r="A212" s="3">
        <v>88.245000000000005</v>
      </c>
      <c r="B212" s="3" t="s">
        <v>46</v>
      </c>
      <c r="C212" s="3" t="s">
        <v>49</v>
      </c>
    </row>
    <row r="213" spans="1:3" x14ac:dyDescent="0.3">
      <c r="A213" s="3">
        <v>89.18</v>
      </c>
      <c r="B213" s="3" t="s">
        <v>46</v>
      </c>
      <c r="C213" s="3" t="s">
        <v>49</v>
      </c>
    </row>
    <row r="214" spans="1:3" x14ac:dyDescent="0.3">
      <c r="A214" s="3">
        <v>84.45</v>
      </c>
      <c r="B214" s="3" t="s">
        <v>46</v>
      </c>
      <c r="C214" s="3" t="s">
        <v>49</v>
      </c>
    </row>
    <row r="215" spans="1:3" x14ac:dyDescent="0.3">
      <c r="A215" s="3">
        <v>84.164999999999992</v>
      </c>
      <c r="B215" s="3" t="s">
        <v>46</v>
      </c>
      <c r="C215" s="3" t="s">
        <v>49</v>
      </c>
    </row>
    <row r="216" spans="1:3" x14ac:dyDescent="0.3">
      <c r="A216" s="3">
        <v>84.55</v>
      </c>
      <c r="B216" s="3" t="s">
        <v>46</v>
      </c>
      <c r="C216" s="3" t="s">
        <v>49</v>
      </c>
    </row>
    <row r="217" spans="1:3" x14ac:dyDescent="0.3">
      <c r="A217" s="3">
        <v>81.87</v>
      </c>
      <c r="B217" s="3" t="s">
        <v>46</v>
      </c>
      <c r="C217" s="3" t="s">
        <v>49</v>
      </c>
    </row>
    <row r="218" spans="1:3" x14ac:dyDescent="0.3">
      <c r="A218" s="3">
        <v>84.15</v>
      </c>
      <c r="B218" s="3" t="s">
        <v>46</v>
      </c>
      <c r="C218" s="3" t="s">
        <v>49</v>
      </c>
    </row>
    <row r="219" spans="1:3" x14ac:dyDescent="0.3">
      <c r="A219" s="3">
        <v>79.72999999999999</v>
      </c>
      <c r="B219" s="3" t="s">
        <v>46</v>
      </c>
      <c r="C219" s="3" t="s">
        <v>49</v>
      </c>
    </row>
    <row r="220" spans="1:3" x14ac:dyDescent="0.3">
      <c r="A220" s="3">
        <v>89.555000000000007</v>
      </c>
      <c r="B220" s="3" t="s">
        <v>46</v>
      </c>
      <c r="C220" s="3" t="s">
        <v>49</v>
      </c>
    </row>
    <row r="221" spans="1:3" x14ac:dyDescent="0.3">
      <c r="A221" s="3">
        <v>90.490000000000009</v>
      </c>
      <c r="B221" s="3" t="s">
        <v>46</v>
      </c>
      <c r="C221" s="3" t="s">
        <v>49</v>
      </c>
    </row>
    <row r="222" spans="1:3" x14ac:dyDescent="0.3">
      <c r="A222" s="3">
        <v>91.919999999999987</v>
      </c>
      <c r="B222" s="3" t="s">
        <v>46</v>
      </c>
      <c r="C222" s="3" t="s">
        <v>49</v>
      </c>
    </row>
    <row r="223" spans="1:3" x14ac:dyDescent="0.3">
      <c r="A223" s="3">
        <v>86.954999999999998</v>
      </c>
      <c r="B223" s="3" t="s">
        <v>46</v>
      </c>
      <c r="C223" s="3" t="s">
        <v>49</v>
      </c>
    </row>
    <row r="224" spans="1:3" x14ac:dyDescent="0.3">
      <c r="A224" s="3">
        <v>74.930000000000007</v>
      </c>
      <c r="B224" s="3" t="s">
        <v>46</v>
      </c>
      <c r="C224" s="3" t="s">
        <v>49</v>
      </c>
    </row>
    <row r="225" spans="1:3" x14ac:dyDescent="0.3">
      <c r="A225" s="3">
        <v>84.745000000000005</v>
      </c>
      <c r="B225" s="3" t="s">
        <v>46</v>
      </c>
      <c r="C225" s="3" t="s">
        <v>49</v>
      </c>
    </row>
    <row r="226" spans="1:3" x14ac:dyDescent="0.3">
      <c r="A226" s="3">
        <v>87.294999999999987</v>
      </c>
      <c r="B226" s="3" t="s">
        <v>46</v>
      </c>
      <c r="C226" s="3" t="s">
        <v>49</v>
      </c>
    </row>
    <row r="227" spans="1:3" x14ac:dyDescent="0.3">
      <c r="A227" s="3">
        <v>88.199999999999989</v>
      </c>
      <c r="B227" s="3" t="s">
        <v>46</v>
      </c>
      <c r="C227" s="3" t="s">
        <v>49</v>
      </c>
    </row>
    <row r="228" spans="1:3" x14ac:dyDescent="0.3">
      <c r="A228" s="3">
        <v>76.91</v>
      </c>
      <c r="B228" s="3" t="s">
        <v>46</v>
      </c>
      <c r="C228" s="3" t="s">
        <v>49</v>
      </c>
    </row>
    <row r="229" spans="1:3" x14ac:dyDescent="0.3">
      <c r="A229" s="3">
        <v>71.884999999999991</v>
      </c>
      <c r="B229" s="3" t="s">
        <v>46</v>
      </c>
      <c r="C229" s="3" t="s">
        <v>49</v>
      </c>
    </row>
    <row r="230" spans="1:3" x14ac:dyDescent="0.3">
      <c r="A230" s="3">
        <v>84.990000000000009</v>
      </c>
      <c r="B230" s="3" t="s">
        <v>46</v>
      </c>
      <c r="C230" s="3" t="s">
        <v>49</v>
      </c>
    </row>
    <row r="231" spans="1:3" x14ac:dyDescent="0.3">
      <c r="A231" s="3">
        <v>80.960000000000008</v>
      </c>
      <c r="B231" s="3" t="s">
        <v>46</v>
      </c>
      <c r="C231" s="3" t="s">
        <v>49</v>
      </c>
    </row>
    <row r="232" spans="1:3" x14ac:dyDescent="0.3">
      <c r="A232" s="3">
        <v>84.72</v>
      </c>
      <c r="B232" s="3" t="s">
        <v>46</v>
      </c>
      <c r="C232" s="3" t="s">
        <v>49</v>
      </c>
    </row>
    <row r="233" spans="1:3" x14ac:dyDescent="0.3">
      <c r="A233" s="3">
        <v>90.465000000000003</v>
      </c>
      <c r="B233" s="3" t="s">
        <v>46</v>
      </c>
      <c r="C233" s="3" t="s">
        <v>49</v>
      </c>
    </row>
    <row r="234" spans="1:3" x14ac:dyDescent="0.3">
      <c r="A234" s="3">
        <v>84.45</v>
      </c>
      <c r="B234" s="3" t="s">
        <v>46</v>
      </c>
      <c r="C234" s="3" t="s">
        <v>49</v>
      </c>
    </row>
    <row r="235" spans="1:3" x14ac:dyDescent="0.3">
      <c r="A235" s="3">
        <v>86.984999999999999</v>
      </c>
      <c r="B235" s="3" t="s">
        <v>46</v>
      </c>
      <c r="C235" s="3" t="s">
        <v>49</v>
      </c>
    </row>
    <row r="236" spans="1:3" x14ac:dyDescent="0.3">
      <c r="A236" s="3">
        <v>85.235000000000014</v>
      </c>
      <c r="B236" s="3" t="s">
        <v>46</v>
      </c>
      <c r="C236" s="3" t="s">
        <v>49</v>
      </c>
    </row>
    <row r="237" spans="1:3" x14ac:dyDescent="0.3">
      <c r="A237" s="3">
        <v>87.224999999999994</v>
      </c>
      <c r="B237" s="3" t="s">
        <v>46</v>
      </c>
      <c r="C237" s="3" t="s">
        <v>49</v>
      </c>
    </row>
    <row r="238" spans="1:3" x14ac:dyDescent="0.3">
      <c r="A238" s="3">
        <v>89.22</v>
      </c>
      <c r="B238" s="3" t="s">
        <v>46</v>
      </c>
      <c r="C238" s="3" t="s">
        <v>49</v>
      </c>
    </row>
    <row r="239" spans="1:3" x14ac:dyDescent="0.3">
      <c r="A239" s="3">
        <v>87.254999999999995</v>
      </c>
      <c r="B239" s="3" t="s">
        <v>46</v>
      </c>
      <c r="C239" s="3" t="s">
        <v>49</v>
      </c>
    </row>
    <row r="240" spans="1:3" x14ac:dyDescent="0.3">
      <c r="A240" s="3">
        <v>82.039999999999992</v>
      </c>
      <c r="B240" s="3" t="s">
        <v>46</v>
      </c>
      <c r="C240" s="3" t="s">
        <v>49</v>
      </c>
    </row>
    <row r="241" spans="1:3" x14ac:dyDescent="0.3">
      <c r="A241" s="3">
        <v>83.805000000000007</v>
      </c>
      <c r="B241" s="3" t="s">
        <v>46</v>
      </c>
      <c r="C241" s="3" t="s">
        <v>49</v>
      </c>
    </row>
    <row r="242" spans="1:3" x14ac:dyDescent="0.3">
      <c r="A242" s="3">
        <v>86.13</v>
      </c>
      <c r="B242" s="3" t="s">
        <v>46</v>
      </c>
      <c r="C242" s="3" t="s">
        <v>49</v>
      </c>
    </row>
    <row r="243" spans="1:3" x14ac:dyDescent="0.3">
      <c r="A243" s="3">
        <v>88.96</v>
      </c>
      <c r="B243" s="3" t="s">
        <v>46</v>
      </c>
      <c r="C243" s="3" t="s">
        <v>49</v>
      </c>
    </row>
    <row r="244" spans="1:3" x14ac:dyDescent="0.3">
      <c r="A244" s="3">
        <v>82.240000000000009</v>
      </c>
      <c r="B244" s="3" t="s">
        <v>46</v>
      </c>
      <c r="C244" s="3" t="s">
        <v>49</v>
      </c>
    </row>
    <row r="245" spans="1:3" x14ac:dyDescent="0.3">
      <c r="A245" s="3">
        <v>81.91</v>
      </c>
      <c r="B245" s="3" t="s">
        <v>46</v>
      </c>
      <c r="C245" s="3" t="s">
        <v>49</v>
      </c>
    </row>
    <row r="246" spans="1:3" x14ac:dyDescent="0.3">
      <c r="A246" s="3">
        <v>86.914999999999992</v>
      </c>
      <c r="B246" s="3" t="s">
        <v>46</v>
      </c>
      <c r="C246" s="3" t="s">
        <v>49</v>
      </c>
    </row>
    <row r="247" spans="1:3" x14ac:dyDescent="0.3">
      <c r="A247" s="3">
        <v>88.174999999999997</v>
      </c>
      <c r="B247" s="3" t="s">
        <v>46</v>
      </c>
      <c r="C247" s="3" t="s">
        <v>49</v>
      </c>
    </row>
    <row r="248" spans="1:3" x14ac:dyDescent="0.3">
      <c r="A248" s="3">
        <v>85.064999999999998</v>
      </c>
      <c r="B248" s="3" t="s">
        <v>46</v>
      </c>
      <c r="C248" s="3" t="s">
        <v>49</v>
      </c>
    </row>
    <row r="249" spans="1:3" x14ac:dyDescent="0.3">
      <c r="A249" s="3">
        <v>80.715000000000003</v>
      </c>
      <c r="B249" s="3" t="s">
        <v>46</v>
      </c>
      <c r="C249" s="3" t="s">
        <v>49</v>
      </c>
    </row>
    <row r="250" spans="1:3" x14ac:dyDescent="0.3">
      <c r="A250" s="3">
        <v>84.38</v>
      </c>
      <c r="B250" s="3" t="s">
        <v>46</v>
      </c>
      <c r="C250" s="3" t="s">
        <v>49</v>
      </c>
    </row>
    <row r="251" spans="1:3" x14ac:dyDescent="0.3">
      <c r="A251" s="3">
        <v>79.295000000000002</v>
      </c>
      <c r="B251" s="3" t="s">
        <v>46</v>
      </c>
      <c r="C251" s="3" t="s">
        <v>49</v>
      </c>
    </row>
    <row r="252" spans="1:3" x14ac:dyDescent="0.3">
      <c r="A252" s="3">
        <v>81.819999999999993</v>
      </c>
      <c r="B252" s="3" t="s">
        <v>46</v>
      </c>
      <c r="C252" s="3" t="s">
        <v>49</v>
      </c>
    </row>
    <row r="253" spans="1:3" x14ac:dyDescent="0.3">
      <c r="A253" s="3">
        <v>71.75</v>
      </c>
      <c r="B253" s="3" t="s">
        <v>46</v>
      </c>
      <c r="C253" s="3" t="s">
        <v>49</v>
      </c>
    </row>
    <row r="254" spans="1:3" x14ac:dyDescent="0.3">
      <c r="A254" s="3">
        <v>80.38</v>
      </c>
      <c r="B254" s="3" t="s">
        <v>46</v>
      </c>
      <c r="C254" s="3" t="s">
        <v>49</v>
      </c>
    </row>
    <row r="255" spans="1:3" x14ac:dyDescent="0.3">
      <c r="A255" s="3">
        <v>85.574999999999989</v>
      </c>
      <c r="B255" s="3" t="s">
        <v>46</v>
      </c>
      <c r="C255" s="3" t="s">
        <v>49</v>
      </c>
    </row>
    <row r="256" spans="1:3" x14ac:dyDescent="0.3">
      <c r="A256" s="3">
        <v>89.38</v>
      </c>
      <c r="B256" s="3" t="s">
        <v>46</v>
      </c>
      <c r="C256" s="3" t="s">
        <v>49</v>
      </c>
    </row>
    <row r="257" spans="1:3" x14ac:dyDescent="0.3">
      <c r="A257" s="3">
        <v>80.865000000000009</v>
      </c>
      <c r="B257" s="3" t="s">
        <v>46</v>
      </c>
      <c r="C257" s="3" t="s">
        <v>49</v>
      </c>
    </row>
    <row r="258" spans="1:3" x14ac:dyDescent="0.3">
      <c r="A258" s="3">
        <v>79.75</v>
      </c>
      <c r="B258" s="3" t="s">
        <v>46</v>
      </c>
      <c r="C258" s="3" t="s">
        <v>49</v>
      </c>
    </row>
    <row r="259" spans="1:3" x14ac:dyDescent="0.3">
      <c r="A259" s="3">
        <v>65.125</v>
      </c>
      <c r="B259" s="3" t="s">
        <v>46</v>
      </c>
      <c r="C259" s="3" t="s">
        <v>49</v>
      </c>
    </row>
    <row r="260" spans="1:3" x14ac:dyDescent="0.3">
      <c r="A260" s="3">
        <v>73.305000000000007</v>
      </c>
      <c r="B260" s="3" t="s">
        <v>46</v>
      </c>
      <c r="C260" s="3" t="s">
        <v>49</v>
      </c>
    </row>
    <row r="261" spans="1:3" x14ac:dyDescent="0.3">
      <c r="A261" s="3">
        <v>83.375</v>
      </c>
      <c r="B261" s="3" t="s">
        <v>46</v>
      </c>
      <c r="C261" s="3" t="s">
        <v>49</v>
      </c>
    </row>
    <row r="262" spans="1:3" x14ac:dyDescent="0.3">
      <c r="A262" s="3">
        <v>85.694999999999993</v>
      </c>
      <c r="B262" s="3" t="s">
        <v>46</v>
      </c>
      <c r="C262" s="3" t="s">
        <v>49</v>
      </c>
    </row>
    <row r="263" spans="1:3" x14ac:dyDescent="0.3">
      <c r="A263" s="3">
        <v>73.69</v>
      </c>
      <c r="B263" s="3" t="s">
        <v>46</v>
      </c>
      <c r="C263" s="3" t="s">
        <v>49</v>
      </c>
    </row>
    <row r="264" spans="1:3" x14ac:dyDescent="0.3">
      <c r="A264" s="3">
        <v>86.039999999999992</v>
      </c>
      <c r="B264" s="3" t="s">
        <v>46</v>
      </c>
      <c r="C264" s="3" t="s">
        <v>49</v>
      </c>
    </row>
    <row r="265" spans="1:3" x14ac:dyDescent="0.3">
      <c r="A265" s="3">
        <v>78.734999999999999</v>
      </c>
      <c r="B265" s="3" t="s">
        <v>46</v>
      </c>
      <c r="C265" s="3" t="s">
        <v>49</v>
      </c>
    </row>
    <row r="266" spans="1:3" x14ac:dyDescent="0.3">
      <c r="A266" s="3">
        <v>77.085000000000008</v>
      </c>
      <c r="B266" s="3" t="s">
        <v>46</v>
      </c>
      <c r="C266" s="3" t="s">
        <v>49</v>
      </c>
    </row>
    <row r="267" spans="1:3" x14ac:dyDescent="0.3">
      <c r="A267" s="3">
        <v>78.78</v>
      </c>
      <c r="B267" s="3" t="s">
        <v>46</v>
      </c>
      <c r="C267" s="3" t="s">
        <v>49</v>
      </c>
    </row>
    <row r="268" spans="1:3" x14ac:dyDescent="0.3">
      <c r="A268" s="3">
        <v>83.944999999999993</v>
      </c>
      <c r="B268" s="3" t="s">
        <v>46</v>
      </c>
      <c r="C268" s="3" t="s">
        <v>49</v>
      </c>
    </row>
    <row r="269" spans="1:3" x14ac:dyDescent="0.3">
      <c r="A269" s="3">
        <v>78.454999999999998</v>
      </c>
      <c r="B269" s="3" t="s">
        <v>46</v>
      </c>
      <c r="C269" s="3" t="s">
        <v>49</v>
      </c>
    </row>
    <row r="270" spans="1:3" x14ac:dyDescent="0.3">
      <c r="A270" s="3">
        <v>84.57</v>
      </c>
      <c r="B270" s="3" t="s">
        <v>46</v>
      </c>
      <c r="C270" s="3" t="s">
        <v>49</v>
      </c>
    </row>
    <row r="271" spans="1:3" x14ac:dyDescent="0.3">
      <c r="A271" s="3">
        <v>72.674999999999997</v>
      </c>
      <c r="B271" s="3" t="s">
        <v>46</v>
      </c>
      <c r="C271" s="3" t="s">
        <v>49</v>
      </c>
    </row>
    <row r="272" spans="1:3" x14ac:dyDescent="0.3">
      <c r="A272" s="3">
        <v>72.39</v>
      </c>
      <c r="B272" s="3" t="s">
        <v>46</v>
      </c>
      <c r="C272" s="3" t="s">
        <v>49</v>
      </c>
    </row>
    <row r="273" spans="1:3" x14ac:dyDescent="0.3">
      <c r="A273" s="3">
        <v>87.06</v>
      </c>
      <c r="B273" s="3" t="s">
        <v>46</v>
      </c>
      <c r="C273" s="3" t="s">
        <v>49</v>
      </c>
    </row>
    <row r="274" spans="1:3" x14ac:dyDescent="0.3">
      <c r="A274" s="3">
        <v>82.43</v>
      </c>
      <c r="B274" s="3" t="s">
        <v>46</v>
      </c>
      <c r="C274" s="3" t="s">
        <v>49</v>
      </c>
    </row>
    <row r="275" spans="1:3" x14ac:dyDescent="0.3">
      <c r="A275" s="3">
        <v>79.490000000000009</v>
      </c>
      <c r="B275" s="3" t="s">
        <v>46</v>
      </c>
      <c r="C275" s="3" t="s">
        <v>49</v>
      </c>
    </row>
    <row r="276" spans="1:3" x14ac:dyDescent="0.3">
      <c r="A276" s="3">
        <v>77.674999999999997</v>
      </c>
      <c r="B276" s="3" t="s">
        <v>46</v>
      </c>
      <c r="C276" s="3" t="s">
        <v>49</v>
      </c>
    </row>
    <row r="277" spans="1:3" x14ac:dyDescent="0.3">
      <c r="A277" s="3">
        <v>82.26</v>
      </c>
      <c r="B277" s="3" t="s">
        <v>46</v>
      </c>
      <c r="C277" s="3" t="s">
        <v>49</v>
      </c>
    </row>
    <row r="278" spans="1:3" x14ac:dyDescent="0.3">
      <c r="A278" s="3">
        <v>80.31</v>
      </c>
      <c r="B278" s="3" t="s">
        <v>46</v>
      </c>
      <c r="C278" s="3" t="s">
        <v>49</v>
      </c>
    </row>
    <row r="279" spans="1:3" x14ac:dyDescent="0.3">
      <c r="A279" s="3">
        <v>82.944999999999993</v>
      </c>
      <c r="B279" s="3" t="s">
        <v>46</v>
      </c>
      <c r="C279" s="3" t="s">
        <v>49</v>
      </c>
    </row>
    <row r="280" spans="1:3" x14ac:dyDescent="0.3">
      <c r="A280" s="3">
        <v>80.685000000000002</v>
      </c>
      <c r="B280" s="3" t="s">
        <v>46</v>
      </c>
      <c r="C280" s="3" t="s">
        <v>49</v>
      </c>
    </row>
    <row r="281" spans="1:3" x14ac:dyDescent="0.3">
      <c r="A281" s="3">
        <v>84.86</v>
      </c>
      <c r="B281" s="3" t="s">
        <v>46</v>
      </c>
      <c r="C281" s="3" t="s">
        <v>49</v>
      </c>
    </row>
    <row r="282" spans="1:3" x14ac:dyDescent="0.3">
      <c r="A282" s="3">
        <v>80.844999999999999</v>
      </c>
      <c r="B282" s="3" t="s">
        <v>46</v>
      </c>
      <c r="C282" s="3" t="s">
        <v>49</v>
      </c>
    </row>
    <row r="283" spans="1:3" x14ac:dyDescent="0.3">
      <c r="A283" s="3">
        <v>81.375</v>
      </c>
      <c r="B283" s="3" t="s">
        <v>46</v>
      </c>
      <c r="C283" s="3" t="s">
        <v>49</v>
      </c>
    </row>
    <row r="284" spans="1:3" x14ac:dyDescent="0.3">
      <c r="A284" s="3">
        <v>80.22999999999999</v>
      </c>
      <c r="B284" s="3" t="s">
        <v>46</v>
      </c>
      <c r="C284" s="3" t="s">
        <v>49</v>
      </c>
    </row>
    <row r="285" spans="1:3" x14ac:dyDescent="0.3">
      <c r="A285" s="3">
        <v>82.924999999999997</v>
      </c>
      <c r="B285" s="3" t="s">
        <v>46</v>
      </c>
      <c r="C285" s="3" t="s">
        <v>49</v>
      </c>
    </row>
    <row r="286" spans="1:3" x14ac:dyDescent="0.3">
      <c r="A286" s="3">
        <v>74.405000000000001</v>
      </c>
      <c r="B286" s="3" t="s">
        <v>46</v>
      </c>
      <c r="C286" s="3" t="s">
        <v>49</v>
      </c>
    </row>
    <row r="287" spans="1:3" x14ac:dyDescent="0.3">
      <c r="A287" s="3">
        <v>82.18</v>
      </c>
      <c r="B287" s="3" t="s">
        <v>46</v>
      </c>
      <c r="C287" s="3" t="s">
        <v>49</v>
      </c>
    </row>
    <row r="288" spans="1:3" x14ac:dyDescent="0.3">
      <c r="A288" s="3">
        <v>77.454999999999998</v>
      </c>
      <c r="B288" s="3" t="s">
        <v>46</v>
      </c>
      <c r="C288" s="3" t="s">
        <v>49</v>
      </c>
    </row>
    <row r="289" spans="1:3" x14ac:dyDescent="0.3">
      <c r="A289" s="3">
        <v>76.789999999999992</v>
      </c>
      <c r="B289" s="3" t="s">
        <v>46</v>
      </c>
      <c r="C289" s="3" t="s">
        <v>49</v>
      </c>
    </row>
    <row r="290" spans="1:3" x14ac:dyDescent="0.3">
      <c r="A290" s="3">
        <v>76.10499999999999</v>
      </c>
      <c r="B290" s="3" t="s">
        <v>46</v>
      </c>
      <c r="C290" s="3" t="s">
        <v>49</v>
      </c>
    </row>
    <row r="291" spans="1:3" x14ac:dyDescent="0.3">
      <c r="A291" s="3">
        <v>73.739999999999995</v>
      </c>
      <c r="B291" s="3" t="s">
        <v>46</v>
      </c>
      <c r="C291" s="3" t="s">
        <v>49</v>
      </c>
    </row>
    <row r="292" spans="1:3" x14ac:dyDescent="0.3">
      <c r="A292" s="3">
        <v>82.64500000000001</v>
      </c>
      <c r="B292" s="3" t="s">
        <v>46</v>
      </c>
      <c r="C292" s="3" t="s">
        <v>49</v>
      </c>
    </row>
    <row r="293" spans="1:3" x14ac:dyDescent="0.3">
      <c r="A293" s="3">
        <v>88.62</v>
      </c>
      <c r="B293" s="3" t="s">
        <v>46</v>
      </c>
      <c r="C293" s="3" t="s">
        <v>49</v>
      </c>
    </row>
    <row r="294" spans="1:3" x14ac:dyDescent="0.3">
      <c r="A294" s="3">
        <v>74.75</v>
      </c>
      <c r="B294" s="3" t="s">
        <v>46</v>
      </c>
      <c r="C294" s="3" t="s">
        <v>49</v>
      </c>
    </row>
    <row r="295" spans="1:3" x14ac:dyDescent="0.3">
      <c r="A295" s="3">
        <v>75.685000000000002</v>
      </c>
      <c r="B295" s="3" t="s">
        <v>46</v>
      </c>
      <c r="C295" s="3" t="s">
        <v>49</v>
      </c>
    </row>
    <row r="296" spans="1:3" x14ac:dyDescent="0.3">
      <c r="A296" s="3">
        <v>82.775000000000006</v>
      </c>
      <c r="B296" s="3" t="s">
        <v>46</v>
      </c>
      <c r="C296" s="3" t="s">
        <v>49</v>
      </c>
    </row>
    <row r="297" spans="1:3" x14ac:dyDescent="0.3">
      <c r="A297" s="3">
        <v>84.594999999999999</v>
      </c>
      <c r="B297" s="3" t="s">
        <v>46</v>
      </c>
      <c r="C297" s="3" t="s">
        <v>49</v>
      </c>
    </row>
    <row r="298" spans="1:3" x14ac:dyDescent="0.3">
      <c r="A298" s="3">
        <v>86.004999999999995</v>
      </c>
      <c r="B298" s="3" t="s">
        <v>46</v>
      </c>
      <c r="C298" s="3" t="s">
        <v>49</v>
      </c>
    </row>
    <row r="299" spans="1:3" x14ac:dyDescent="0.3">
      <c r="A299" s="3">
        <v>81.384999999999991</v>
      </c>
      <c r="B299" s="3" t="s">
        <v>46</v>
      </c>
      <c r="C299" s="3" t="s">
        <v>49</v>
      </c>
    </row>
    <row r="300" spans="1:3" x14ac:dyDescent="0.3">
      <c r="A300" s="3">
        <v>69.105000000000004</v>
      </c>
      <c r="B300" s="3" t="s">
        <v>46</v>
      </c>
      <c r="C300" s="3" t="s">
        <v>49</v>
      </c>
    </row>
    <row r="301" spans="1:3" x14ac:dyDescent="0.3">
      <c r="A301" s="3">
        <v>80.710000000000008</v>
      </c>
      <c r="B301" s="3" t="s">
        <v>46</v>
      </c>
      <c r="C301" s="3" t="s">
        <v>49</v>
      </c>
    </row>
    <row r="302" spans="1:3" x14ac:dyDescent="0.3">
      <c r="A302" s="3">
        <v>71.245000000000005</v>
      </c>
      <c r="B302" s="3" t="s">
        <v>46</v>
      </c>
      <c r="C302" s="3" t="s">
        <v>49</v>
      </c>
    </row>
    <row r="303" spans="1:3" x14ac:dyDescent="0.3">
      <c r="A303" s="3">
        <v>89.31</v>
      </c>
      <c r="B303" s="3" t="s">
        <v>46</v>
      </c>
      <c r="C303" s="3" t="s">
        <v>49</v>
      </c>
    </row>
    <row r="304" spans="1:3" x14ac:dyDescent="0.3">
      <c r="A304" s="3">
        <v>87.905000000000001</v>
      </c>
      <c r="B304" s="3" t="s">
        <v>48</v>
      </c>
      <c r="C304" s="3" t="s">
        <v>49</v>
      </c>
    </row>
    <row r="305" spans="1:3" x14ac:dyDescent="0.3">
      <c r="A305" s="3">
        <v>86.289999999999992</v>
      </c>
      <c r="B305" s="3" t="s">
        <v>48</v>
      </c>
      <c r="C305" s="3" t="s">
        <v>49</v>
      </c>
    </row>
    <row r="306" spans="1:3" x14ac:dyDescent="0.3">
      <c r="A306" s="3">
        <v>89.875</v>
      </c>
      <c r="B306" s="3" t="s">
        <v>48</v>
      </c>
      <c r="C306" s="3" t="s">
        <v>49</v>
      </c>
    </row>
    <row r="307" spans="1:3" x14ac:dyDescent="0.3">
      <c r="A307" s="3">
        <v>89.490000000000009</v>
      </c>
      <c r="B307" s="3" t="s">
        <v>48</v>
      </c>
      <c r="C307" s="3" t="s">
        <v>49</v>
      </c>
    </row>
    <row r="308" spans="1:3" x14ac:dyDescent="0.3">
      <c r="A308" s="3">
        <v>89.490000000000009</v>
      </c>
      <c r="B308" s="3" t="s">
        <v>48</v>
      </c>
      <c r="C308" s="3" t="s">
        <v>49</v>
      </c>
    </row>
    <row r="309" spans="1:3" x14ac:dyDescent="0.3">
      <c r="A309" s="3">
        <v>93.52000000000001</v>
      </c>
      <c r="B309" s="3" t="s">
        <v>48</v>
      </c>
      <c r="C309" s="3" t="s">
        <v>49</v>
      </c>
    </row>
    <row r="310" spans="1:3" x14ac:dyDescent="0.3">
      <c r="A310" s="3">
        <v>89.41</v>
      </c>
      <c r="B310" s="3" t="s">
        <v>48</v>
      </c>
      <c r="C310" s="3" t="s">
        <v>49</v>
      </c>
    </row>
    <row r="311" spans="1:3" x14ac:dyDescent="0.3">
      <c r="A311" s="3">
        <v>88.27</v>
      </c>
      <c r="B311" s="3" t="s">
        <v>48</v>
      </c>
      <c r="C311" s="3" t="s">
        <v>49</v>
      </c>
    </row>
    <row r="312" spans="1:3" x14ac:dyDescent="0.3">
      <c r="A312" s="3">
        <v>89.875</v>
      </c>
      <c r="B312" s="3" t="s">
        <v>48</v>
      </c>
      <c r="C312" s="3" t="s">
        <v>49</v>
      </c>
    </row>
    <row r="313" spans="1:3" x14ac:dyDescent="0.3">
      <c r="A313" s="3">
        <v>89.844999999999999</v>
      </c>
      <c r="B313" s="3" t="s">
        <v>48</v>
      </c>
      <c r="C313" s="3" t="s">
        <v>49</v>
      </c>
    </row>
    <row r="314" spans="1:3" x14ac:dyDescent="0.3">
      <c r="A314" s="3">
        <v>92.444999999999993</v>
      </c>
      <c r="B314" s="3" t="s">
        <v>48</v>
      </c>
      <c r="C314" s="3" t="s">
        <v>49</v>
      </c>
    </row>
    <row r="315" spans="1:3" x14ac:dyDescent="0.3">
      <c r="A315" s="3">
        <v>88.22</v>
      </c>
      <c r="B315" s="3" t="s">
        <v>48</v>
      </c>
      <c r="C315" s="3" t="s">
        <v>49</v>
      </c>
    </row>
    <row r="316" spans="1:3" x14ac:dyDescent="0.3">
      <c r="A316" s="3">
        <v>86.115000000000009</v>
      </c>
      <c r="B316" s="3" t="s">
        <v>48</v>
      </c>
      <c r="C316" s="3" t="s">
        <v>49</v>
      </c>
    </row>
    <row r="317" spans="1:3" x14ac:dyDescent="0.3">
      <c r="A317" s="3">
        <v>86.664999999999992</v>
      </c>
      <c r="B317" s="3" t="s">
        <v>48</v>
      </c>
      <c r="C317" s="3" t="s">
        <v>49</v>
      </c>
    </row>
    <row r="318" spans="1:3" x14ac:dyDescent="0.3">
      <c r="A318" s="3">
        <v>90.039999999999992</v>
      </c>
      <c r="B318" s="3" t="s">
        <v>48</v>
      </c>
      <c r="C318" s="3" t="s">
        <v>49</v>
      </c>
    </row>
    <row r="319" spans="1:3" x14ac:dyDescent="0.3">
      <c r="A319" s="3">
        <v>86.27000000000001</v>
      </c>
      <c r="B319" s="3" t="s">
        <v>48</v>
      </c>
      <c r="C319" s="3" t="s">
        <v>49</v>
      </c>
    </row>
    <row r="320" spans="1:3" x14ac:dyDescent="0.3">
      <c r="A320" s="3">
        <v>89.75</v>
      </c>
      <c r="B320" s="3" t="s">
        <v>48</v>
      </c>
      <c r="C320" s="3" t="s">
        <v>49</v>
      </c>
    </row>
    <row r="321" spans="1:3" x14ac:dyDescent="0.3">
      <c r="A321" s="3">
        <v>89.625</v>
      </c>
      <c r="B321" s="3" t="s">
        <v>48</v>
      </c>
      <c r="C321" s="3" t="s">
        <v>49</v>
      </c>
    </row>
    <row r="322" spans="1:3" x14ac:dyDescent="0.3">
      <c r="A322" s="3">
        <v>90.06</v>
      </c>
      <c r="B322" s="3" t="s">
        <v>48</v>
      </c>
      <c r="C322" s="3" t="s">
        <v>49</v>
      </c>
    </row>
    <row r="323" spans="1:3" x14ac:dyDescent="0.3">
      <c r="A323" s="3">
        <v>88.79</v>
      </c>
      <c r="B323" s="3" t="s">
        <v>48</v>
      </c>
      <c r="C323" s="3" t="s">
        <v>49</v>
      </c>
    </row>
    <row r="324" spans="1:3" x14ac:dyDescent="0.3">
      <c r="A324" s="3">
        <v>84.8</v>
      </c>
      <c r="B324" s="3" t="s">
        <v>48</v>
      </c>
      <c r="C324" s="3" t="s">
        <v>49</v>
      </c>
    </row>
    <row r="325" spans="1:3" x14ac:dyDescent="0.3">
      <c r="A325" s="3">
        <v>85.31</v>
      </c>
      <c r="B325" s="3" t="s">
        <v>48</v>
      </c>
      <c r="C325" s="3" t="s">
        <v>49</v>
      </c>
    </row>
    <row r="326" spans="1:3" x14ac:dyDescent="0.3">
      <c r="A326" s="3">
        <v>88.66</v>
      </c>
      <c r="B326" s="3" t="s">
        <v>48</v>
      </c>
      <c r="C326" s="3" t="s">
        <v>49</v>
      </c>
    </row>
    <row r="327" spans="1:3" x14ac:dyDescent="0.3">
      <c r="A327" s="3">
        <v>87.72999999999999</v>
      </c>
      <c r="B327" s="3" t="s">
        <v>48</v>
      </c>
      <c r="C327" s="3" t="s">
        <v>49</v>
      </c>
    </row>
    <row r="328" spans="1:3" x14ac:dyDescent="0.3">
      <c r="A328" s="3">
        <v>84.7</v>
      </c>
      <c r="B328" s="3" t="s">
        <v>48</v>
      </c>
      <c r="C328" s="3" t="s">
        <v>49</v>
      </c>
    </row>
    <row r="329" spans="1:3" x14ac:dyDescent="0.3">
      <c r="A329" s="3">
        <v>82.44</v>
      </c>
      <c r="B329" s="3" t="s">
        <v>48</v>
      </c>
      <c r="C329" s="3" t="s">
        <v>49</v>
      </c>
    </row>
    <row r="330" spans="1:3" x14ac:dyDescent="0.3">
      <c r="A330" s="3">
        <v>86.58</v>
      </c>
      <c r="B330" s="3" t="s">
        <v>48</v>
      </c>
      <c r="C330" s="3" t="s">
        <v>49</v>
      </c>
    </row>
    <row r="331" spans="1:3" x14ac:dyDescent="0.3">
      <c r="A331" s="3">
        <v>86.34</v>
      </c>
      <c r="B331" s="3" t="s">
        <v>48</v>
      </c>
      <c r="C331" s="3" t="s">
        <v>49</v>
      </c>
    </row>
    <row r="332" spans="1:3" x14ac:dyDescent="0.3">
      <c r="A332" s="3">
        <v>86.42</v>
      </c>
      <c r="B332" s="3" t="s">
        <v>48</v>
      </c>
      <c r="C332" s="3" t="s">
        <v>49</v>
      </c>
    </row>
    <row r="333" spans="1:3" x14ac:dyDescent="0.3">
      <c r="A333" s="3">
        <v>91.615000000000009</v>
      </c>
      <c r="B333" s="3" t="s">
        <v>48</v>
      </c>
      <c r="C333" s="3" t="s">
        <v>49</v>
      </c>
    </row>
    <row r="334" spans="1:3" x14ac:dyDescent="0.3">
      <c r="A334" s="3">
        <v>89.245000000000005</v>
      </c>
      <c r="B334" s="3" t="s">
        <v>48</v>
      </c>
      <c r="C334" s="3" t="s">
        <v>49</v>
      </c>
    </row>
    <row r="335" spans="1:3" x14ac:dyDescent="0.3">
      <c r="A335" s="3">
        <v>88.259999999999991</v>
      </c>
      <c r="B335" s="3" t="s">
        <v>48</v>
      </c>
      <c r="C335" s="3" t="s">
        <v>49</v>
      </c>
    </row>
    <row r="336" spans="1:3" x14ac:dyDescent="0.3">
      <c r="A336" s="3">
        <v>89.47</v>
      </c>
      <c r="B336" s="3" t="s">
        <v>48</v>
      </c>
      <c r="C336" s="3" t="s">
        <v>49</v>
      </c>
    </row>
    <row r="337" spans="1:3" x14ac:dyDescent="0.3">
      <c r="A337" s="3">
        <v>88.365000000000009</v>
      </c>
      <c r="B337" s="3" t="s">
        <v>48</v>
      </c>
      <c r="C337" s="3" t="s">
        <v>49</v>
      </c>
    </row>
    <row r="338" spans="1:3" x14ac:dyDescent="0.3">
      <c r="A338" s="3">
        <v>88.49</v>
      </c>
      <c r="B338" s="3" t="s">
        <v>48</v>
      </c>
      <c r="C338" s="3" t="s">
        <v>49</v>
      </c>
    </row>
    <row r="339" spans="1:3" x14ac:dyDescent="0.3">
      <c r="A339" s="3">
        <v>89.83</v>
      </c>
      <c r="B339" s="3" t="s">
        <v>48</v>
      </c>
      <c r="C339" s="3" t="s">
        <v>49</v>
      </c>
    </row>
    <row r="340" spans="1:3" x14ac:dyDescent="0.3">
      <c r="A340" s="3">
        <v>91.925000000000011</v>
      </c>
      <c r="B340" s="3" t="s">
        <v>48</v>
      </c>
      <c r="C340" s="3" t="s">
        <v>49</v>
      </c>
    </row>
    <row r="341" spans="1:3" x14ac:dyDescent="0.3">
      <c r="A341" s="3">
        <v>91.474999999999994</v>
      </c>
      <c r="B341" s="3" t="s">
        <v>48</v>
      </c>
      <c r="C341" s="3" t="s">
        <v>49</v>
      </c>
    </row>
    <row r="342" spans="1:3" x14ac:dyDescent="0.3">
      <c r="A342" s="3">
        <v>92.06</v>
      </c>
      <c r="B342" s="3" t="s">
        <v>48</v>
      </c>
      <c r="C342" s="3" t="s">
        <v>49</v>
      </c>
    </row>
    <row r="343" spans="1:3" x14ac:dyDescent="0.3">
      <c r="A343" s="3">
        <v>89.57</v>
      </c>
      <c r="B343" s="3" t="s">
        <v>48</v>
      </c>
      <c r="C343" s="3" t="s">
        <v>49</v>
      </c>
    </row>
    <row r="344" spans="1:3" x14ac:dyDescent="0.3">
      <c r="A344" s="3">
        <v>86.759999999999991</v>
      </c>
      <c r="B344" s="3" t="s">
        <v>48</v>
      </c>
      <c r="C344" s="3" t="s">
        <v>49</v>
      </c>
    </row>
    <row r="345" spans="1:3" x14ac:dyDescent="0.3">
      <c r="A345" s="3">
        <v>86.344999999999999</v>
      </c>
      <c r="B345" s="3" t="s">
        <v>48</v>
      </c>
      <c r="C345" s="3" t="s">
        <v>49</v>
      </c>
    </row>
    <row r="346" spans="1:3" x14ac:dyDescent="0.3">
      <c r="A346" s="3">
        <v>88.789999999999992</v>
      </c>
      <c r="B346" s="3" t="s">
        <v>48</v>
      </c>
      <c r="C346" s="3" t="s">
        <v>49</v>
      </c>
    </row>
    <row r="347" spans="1:3" x14ac:dyDescent="0.3">
      <c r="A347" s="3">
        <v>90.525000000000006</v>
      </c>
      <c r="B347" s="3" t="s">
        <v>48</v>
      </c>
      <c r="C347" s="3" t="s">
        <v>49</v>
      </c>
    </row>
    <row r="348" spans="1:3" x14ac:dyDescent="0.3">
      <c r="A348" s="3">
        <v>88.944999999999993</v>
      </c>
      <c r="B348" s="3" t="s">
        <v>48</v>
      </c>
      <c r="C348" s="3" t="s">
        <v>49</v>
      </c>
    </row>
    <row r="349" spans="1:3" x14ac:dyDescent="0.3">
      <c r="A349" s="3">
        <v>89.960000000000008</v>
      </c>
      <c r="B349" s="3" t="s">
        <v>48</v>
      </c>
      <c r="C349" s="3" t="s">
        <v>49</v>
      </c>
    </row>
    <row r="350" spans="1:3" x14ac:dyDescent="0.3">
      <c r="A350" s="3">
        <v>89.039999999999992</v>
      </c>
      <c r="B350" s="3" t="s">
        <v>48</v>
      </c>
      <c r="C350" s="3" t="s">
        <v>49</v>
      </c>
    </row>
    <row r="351" spans="1:3" x14ac:dyDescent="0.3">
      <c r="A351" s="3">
        <v>85.944999999999993</v>
      </c>
      <c r="B351" s="3" t="s">
        <v>48</v>
      </c>
      <c r="C351" s="3" t="s">
        <v>49</v>
      </c>
    </row>
    <row r="352" spans="1:3" x14ac:dyDescent="0.3">
      <c r="A352" s="3">
        <v>89.64</v>
      </c>
      <c r="B352" s="3" t="s">
        <v>48</v>
      </c>
      <c r="C352" s="3" t="s">
        <v>49</v>
      </c>
    </row>
    <row r="353" spans="1:3" x14ac:dyDescent="0.3">
      <c r="A353" s="3">
        <v>85.134999999999991</v>
      </c>
      <c r="B353" s="3" t="s">
        <v>48</v>
      </c>
      <c r="C353" s="3" t="s">
        <v>49</v>
      </c>
    </row>
    <row r="354" spans="1:3" x14ac:dyDescent="0.3">
      <c r="A354" s="3">
        <v>85.724999999999994</v>
      </c>
      <c r="B354" s="3" t="s">
        <v>48</v>
      </c>
      <c r="C354" s="3" t="s">
        <v>49</v>
      </c>
    </row>
    <row r="355" spans="1:3" x14ac:dyDescent="0.3">
      <c r="A355" s="3">
        <v>88.365000000000009</v>
      </c>
      <c r="B355" s="3" t="s">
        <v>48</v>
      </c>
      <c r="C355" s="3" t="s">
        <v>49</v>
      </c>
    </row>
    <row r="356" spans="1:3" x14ac:dyDescent="0.3">
      <c r="A356" s="3">
        <v>87.685000000000002</v>
      </c>
      <c r="B356" s="3" t="s">
        <v>48</v>
      </c>
      <c r="C356" s="3" t="s">
        <v>49</v>
      </c>
    </row>
    <row r="357" spans="1:3" x14ac:dyDescent="0.3">
      <c r="A357" s="3">
        <v>84.12</v>
      </c>
      <c r="B357" s="3" t="s">
        <v>48</v>
      </c>
      <c r="C357" s="3" t="s">
        <v>49</v>
      </c>
    </row>
    <row r="358" spans="1:3" x14ac:dyDescent="0.3">
      <c r="A358" s="3">
        <v>85.4</v>
      </c>
      <c r="B358" s="3" t="s">
        <v>48</v>
      </c>
      <c r="C358" s="3" t="s">
        <v>49</v>
      </c>
    </row>
    <row r="359" spans="1:3" x14ac:dyDescent="0.3">
      <c r="A359" s="3">
        <v>87.789999999999992</v>
      </c>
      <c r="B359" s="3" t="s">
        <v>48</v>
      </c>
      <c r="C359" s="3" t="s">
        <v>49</v>
      </c>
    </row>
    <row r="360" spans="1:3" x14ac:dyDescent="0.3">
      <c r="A360" s="3">
        <v>83.784999999999997</v>
      </c>
      <c r="B360" s="3" t="s">
        <v>48</v>
      </c>
      <c r="C360" s="3" t="s">
        <v>49</v>
      </c>
    </row>
    <row r="361" spans="1:3" x14ac:dyDescent="0.3">
      <c r="A361" s="3">
        <v>88.515000000000001</v>
      </c>
      <c r="B361" s="3" t="s">
        <v>48</v>
      </c>
      <c r="C361" s="3" t="s">
        <v>49</v>
      </c>
    </row>
    <row r="362" spans="1:3" x14ac:dyDescent="0.3">
      <c r="A362" s="3">
        <v>90.425000000000011</v>
      </c>
      <c r="B362" s="3" t="s">
        <v>48</v>
      </c>
      <c r="C362" s="3" t="s">
        <v>49</v>
      </c>
    </row>
    <row r="363" spans="1:3" x14ac:dyDescent="0.3">
      <c r="A363" s="3">
        <v>88.905000000000001</v>
      </c>
      <c r="B363" s="3" t="s">
        <v>48</v>
      </c>
      <c r="C363" s="3" t="s">
        <v>49</v>
      </c>
    </row>
    <row r="364" spans="1:3" x14ac:dyDescent="0.3">
      <c r="A364" s="3">
        <v>88.584999999999994</v>
      </c>
      <c r="B364" s="3" t="s">
        <v>48</v>
      </c>
      <c r="C364" s="3" t="s">
        <v>49</v>
      </c>
    </row>
    <row r="365" spans="1:3" x14ac:dyDescent="0.3">
      <c r="A365" s="3">
        <v>90.025000000000006</v>
      </c>
      <c r="B365" s="3" t="s">
        <v>48</v>
      </c>
      <c r="C365" s="3" t="s">
        <v>49</v>
      </c>
    </row>
    <row r="366" spans="1:3" x14ac:dyDescent="0.3">
      <c r="A366" s="3">
        <v>83.7</v>
      </c>
      <c r="B366" s="3" t="s">
        <v>48</v>
      </c>
      <c r="C366" s="3" t="s">
        <v>49</v>
      </c>
    </row>
    <row r="367" spans="1:3" x14ac:dyDescent="0.3">
      <c r="A367" s="3">
        <v>84.515000000000001</v>
      </c>
      <c r="B367" s="3" t="s">
        <v>48</v>
      </c>
      <c r="C367" s="3" t="s">
        <v>49</v>
      </c>
    </row>
    <row r="368" spans="1:3" x14ac:dyDescent="0.3">
      <c r="A368" s="3">
        <v>88.960000000000008</v>
      </c>
      <c r="B368" s="3" t="s">
        <v>48</v>
      </c>
      <c r="C368" s="3" t="s">
        <v>49</v>
      </c>
    </row>
    <row r="369" spans="1:3" x14ac:dyDescent="0.3">
      <c r="A369" s="3">
        <v>84.03</v>
      </c>
      <c r="B369" s="3" t="s">
        <v>48</v>
      </c>
      <c r="C369" s="3" t="s">
        <v>49</v>
      </c>
    </row>
    <row r="370" spans="1:3" x14ac:dyDescent="0.3">
      <c r="A370" s="3">
        <v>86.87</v>
      </c>
      <c r="B370" s="3" t="s">
        <v>48</v>
      </c>
      <c r="C370" s="3" t="s">
        <v>49</v>
      </c>
    </row>
    <row r="371" spans="1:3" x14ac:dyDescent="0.3">
      <c r="A371" s="3">
        <v>89.57</v>
      </c>
      <c r="B371" s="3" t="s">
        <v>48</v>
      </c>
      <c r="C371" s="3" t="s">
        <v>49</v>
      </c>
    </row>
    <row r="372" spans="1:3" x14ac:dyDescent="0.3">
      <c r="A372" s="3">
        <v>88.575000000000003</v>
      </c>
      <c r="B372" s="3" t="s">
        <v>48</v>
      </c>
      <c r="C372" s="3" t="s">
        <v>49</v>
      </c>
    </row>
    <row r="373" spans="1:3" x14ac:dyDescent="0.3">
      <c r="A373" s="3">
        <v>87.080000000000013</v>
      </c>
      <c r="B373" s="3" t="s">
        <v>48</v>
      </c>
      <c r="C373" s="3" t="s">
        <v>49</v>
      </c>
    </row>
    <row r="374" spans="1:3" x14ac:dyDescent="0.3">
      <c r="A374" s="3">
        <v>85.234999999999999</v>
      </c>
      <c r="B374" s="3" t="s">
        <v>48</v>
      </c>
      <c r="C374" s="3" t="s">
        <v>49</v>
      </c>
    </row>
    <row r="375" spans="1:3" x14ac:dyDescent="0.3">
      <c r="A375" s="3">
        <v>82.94</v>
      </c>
      <c r="B375" s="3" t="s">
        <v>48</v>
      </c>
      <c r="C375" s="3" t="s">
        <v>49</v>
      </c>
    </row>
    <row r="376" spans="1:3" x14ac:dyDescent="0.3">
      <c r="A376" s="3">
        <v>83.710000000000008</v>
      </c>
      <c r="B376" s="3" t="s">
        <v>48</v>
      </c>
      <c r="C376" s="3" t="s">
        <v>49</v>
      </c>
    </row>
    <row r="377" spans="1:3" x14ac:dyDescent="0.3">
      <c r="A377" s="3">
        <v>84.460000000000008</v>
      </c>
      <c r="B377" s="3" t="s">
        <v>48</v>
      </c>
      <c r="C377" s="3" t="s">
        <v>49</v>
      </c>
    </row>
    <row r="378" spans="1:3" x14ac:dyDescent="0.3">
      <c r="A378" s="3">
        <v>88.924999999999997</v>
      </c>
      <c r="B378" s="3" t="s">
        <v>48</v>
      </c>
      <c r="C378" s="3" t="s">
        <v>49</v>
      </c>
    </row>
    <row r="379" spans="1:3" x14ac:dyDescent="0.3">
      <c r="A379" s="3">
        <v>83.98</v>
      </c>
      <c r="B379" s="3" t="s">
        <v>48</v>
      </c>
      <c r="C379" s="3" t="s">
        <v>49</v>
      </c>
    </row>
    <row r="380" spans="1:3" x14ac:dyDescent="0.3">
      <c r="A380" s="3">
        <v>88.534999999999997</v>
      </c>
      <c r="B380" s="3" t="s">
        <v>48</v>
      </c>
      <c r="C380" s="3" t="s">
        <v>49</v>
      </c>
    </row>
    <row r="381" spans="1:3" x14ac:dyDescent="0.3">
      <c r="A381" s="3">
        <v>87.72</v>
      </c>
      <c r="B381" s="3" t="s">
        <v>48</v>
      </c>
      <c r="C381" s="3" t="s">
        <v>49</v>
      </c>
    </row>
    <row r="382" spans="1:3" x14ac:dyDescent="0.3">
      <c r="A382" s="3">
        <v>89.16</v>
      </c>
      <c r="B382" s="3" t="s">
        <v>48</v>
      </c>
      <c r="C382" s="3" t="s">
        <v>49</v>
      </c>
    </row>
    <row r="383" spans="1:3" x14ac:dyDescent="0.3">
      <c r="A383" s="3">
        <v>82.97</v>
      </c>
      <c r="B383" s="3" t="s">
        <v>48</v>
      </c>
      <c r="C383" s="3" t="s">
        <v>49</v>
      </c>
    </row>
    <row r="384" spans="1:3" x14ac:dyDescent="0.3">
      <c r="A384" s="3">
        <v>86.43</v>
      </c>
      <c r="B384" s="3" t="s">
        <v>48</v>
      </c>
      <c r="C384" s="3" t="s">
        <v>49</v>
      </c>
    </row>
    <row r="385" spans="1:3" x14ac:dyDescent="0.3">
      <c r="A385" s="3">
        <v>89.825000000000003</v>
      </c>
      <c r="B385" s="3" t="s">
        <v>48</v>
      </c>
      <c r="C385" s="3" t="s">
        <v>49</v>
      </c>
    </row>
    <row r="386" spans="1:3" x14ac:dyDescent="0.3">
      <c r="A386" s="3">
        <v>85.43</v>
      </c>
      <c r="B386" s="3" t="s">
        <v>48</v>
      </c>
      <c r="C386" s="3" t="s">
        <v>49</v>
      </c>
    </row>
    <row r="387" spans="1:3" x14ac:dyDescent="0.3">
      <c r="A387" s="3">
        <v>86.44</v>
      </c>
      <c r="B387" s="3" t="s">
        <v>48</v>
      </c>
      <c r="C387" s="3" t="s">
        <v>49</v>
      </c>
    </row>
    <row r="388" spans="1:3" x14ac:dyDescent="0.3">
      <c r="A388" s="3">
        <v>89.564999999999998</v>
      </c>
      <c r="B388" s="3" t="s">
        <v>48</v>
      </c>
      <c r="C388" s="3" t="s">
        <v>49</v>
      </c>
    </row>
    <row r="389" spans="1:3" x14ac:dyDescent="0.3">
      <c r="A389" s="3">
        <v>87.240000000000009</v>
      </c>
      <c r="B389" s="3" t="s">
        <v>48</v>
      </c>
      <c r="C389" s="3" t="s">
        <v>49</v>
      </c>
    </row>
    <row r="390" spans="1:3" x14ac:dyDescent="0.3">
      <c r="A390" s="3">
        <v>85.68</v>
      </c>
      <c r="B390" s="3" t="s">
        <v>48</v>
      </c>
      <c r="C390" s="3" t="s">
        <v>49</v>
      </c>
    </row>
    <row r="391" spans="1:3" x14ac:dyDescent="0.3">
      <c r="A391" s="3">
        <v>83.504999999999995</v>
      </c>
      <c r="B391" s="3" t="s">
        <v>48</v>
      </c>
      <c r="C391" s="3" t="s">
        <v>49</v>
      </c>
    </row>
    <row r="392" spans="1:3" x14ac:dyDescent="0.3">
      <c r="A392" s="3">
        <v>82.094999999999999</v>
      </c>
      <c r="B392" s="3" t="s">
        <v>48</v>
      </c>
      <c r="C392" s="3" t="s">
        <v>49</v>
      </c>
    </row>
    <row r="393" spans="1:3" x14ac:dyDescent="0.3">
      <c r="A393" s="3">
        <v>86.204999999999998</v>
      </c>
      <c r="B393" s="3" t="s">
        <v>48</v>
      </c>
      <c r="C393" s="3" t="s">
        <v>49</v>
      </c>
    </row>
    <row r="394" spans="1:3" x14ac:dyDescent="0.3">
      <c r="A394" s="3">
        <v>85.594999999999999</v>
      </c>
      <c r="B394" s="3" t="s">
        <v>48</v>
      </c>
      <c r="C394" s="3" t="s">
        <v>49</v>
      </c>
    </row>
    <row r="395" spans="1:3" x14ac:dyDescent="0.3">
      <c r="A395" s="3">
        <v>82.75</v>
      </c>
      <c r="B395" s="3" t="s">
        <v>48</v>
      </c>
      <c r="C395" s="3" t="s">
        <v>49</v>
      </c>
    </row>
    <row r="396" spans="1:3" x14ac:dyDescent="0.3">
      <c r="A396" s="3">
        <v>84.884999999999991</v>
      </c>
      <c r="B396" s="3" t="s">
        <v>48</v>
      </c>
      <c r="C396" s="3" t="s">
        <v>49</v>
      </c>
    </row>
    <row r="397" spans="1:3" x14ac:dyDescent="0.3">
      <c r="A397" s="3">
        <v>86.77</v>
      </c>
      <c r="B397" s="3" t="s">
        <v>48</v>
      </c>
      <c r="C397" s="3" t="s">
        <v>49</v>
      </c>
    </row>
    <row r="398" spans="1:3" x14ac:dyDescent="0.3">
      <c r="A398" s="3">
        <v>86.91</v>
      </c>
      <c r="B398" s="3" t="s">
        <v>48</v>
      </c>
      <c r="C398" s="3" t="s">
        <v>49</v>
      </c>
    </row>
    <row r="399" spans="1:3" x14ac:dyDescent="0.3">
      <c r="A399" s="3">
        <v>86.355000000000004</v>
      </c>
      <c r="B399" s="3" t="s">
        <v>48</v>
      </c>
      <c r="C399" s="3" t="s">
        <v>49</v>
      </c>
    </row>
    <row r="400" spans="1:3" x14ac:dyDescent="0.3">
      <c r="A400" s="3">
        <v>82.39500000000001</v>
      </c>
      <c r="B400" s="3" t="s">
        <v>48</v>
      </c>
      <c r="C400" s="3" t="s">
        <v>49</v>
      </c>
    </row>
    <row r="401" spans="1:3" x14ac:dyDescent="0.3">
      <c r="A401" s="3">
        <v>85.314999999999998</v>
      </c>
      <c r="B401" s="3" t="s">
        <v>48</v>
      </c>
      <c r="C401" s="3" t="s">
        <v>49</v>
      </c>
    </row>
    <row r="402" spans="1:3" x14ac:dyDescent="0.3">
      <c r="A402" s="3">
        <v>84.754999999999995</v>
      </c>
      <c r="B402" s="3" t="s">
        <v>48</v>
      </c>
      <c r="C402" s="3" t="s">
        <v>49</v>
      </c>
    </row>
    <row r="403" spans="1:3" x14ac:dyDescent="0.3">
      <c r="A403" s="3">
        <v>87.68</v>
      </c>
      <c r="B403" s="3" t="s">
        <v>48</v>
      </c>
      <c r="C403" s="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V. Nominal</vt:lpstr>
      <vt:lpstr>V. Nominal 2</vt:lpstr>
      <vt:lpstr>V. Ordinal</vt:lpstr>
      <vt:lpstr>V. Discreta</vt:lpstr>
      <vt:lpstr>V. Continua</vt:lpstr>
      <vt:lpstr>dos v. numericas</vt:lpstr>
      <vt:lpstr>V. Continua 2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Altamirano</dc:creator>
  <cp:lastModifiedBy>Javier Altamirano</cp:lastModifiedBy>
  <dcterms:created xsi:type="dcterms:W3CDTF">2019-08-05T14:05:34Z</dcterms:created>
  <dcterms:modified xsi:type="dcterms:W3CDTF">2024-04-25T03:35:56Z</dcterms:modified>
</cp:coreProperties>
</file>